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2"/>
  </bookViews>
  <sheets>
    <sheet name="Income" sheetId="1" r:id="rId1"/>
    <sheet name="Expenses - Details" sheetId="2" r:id="rId2"/>
    <sheet name="Total Expenses by Quarter" sheetId="3" r:id="rId3"/>
  </sheets>
  <definedNames/>
  <calcPr fullCalcOnLoad="1"/>
</workbook>
</file>

<file path=xl/sharedStrings.xml><?xml version="1.0" encoding="utf-8"?>
<sst xmlns="http://schemas.openxmlformats.org/spreadsheetml/2006/main" count="145" uniqueCount="50">
  <si>
    <t>Client</t>
  </si>
  <si>
    <t>Receipts</t>
  </si>
  <si>
    <t>Total</t>
  </si>
  <si>
    <t xml:space="preserve"> Total year </t>
  </si>
  <si>
    <t>gross</t>
  </si>
  <si>
    <t xml:space="preserve">gst </t>
  </si>
  <si>
    <t>net</t>
  </si>
  <si>
    <t>gst</t>
  </si>
  <si>
    <t>Expense report</t>
  </si>
  <si>
    <t>NAME:</t>
  </si>
  <si>
    <t>Date</t>
  </si>
  <si>
    <t>Description</t>
  </si>
  <si>
    <t>TOTAL</t>
  </si>
  <si>
    <t>GST</t>
  </si>
  <si>
    <t>NET</t>
  </si>
  <si>
    <t>YEAR:</t>
  </si>
  <si>
    <t>Income Totals</t>
  </si>
  <si>
    <t>Less Expenses</t>
  </si>
  <si>
    <t>Income Details</t>
  </si>
  <si>
    <t>Details</t>
  </si>
  <si>
    <t>Inv Number</t>
  </si>
  <si>
    <t>Invoice No</t>
  </si>
  <si>
    <t>July-Sept Quarter</t>
  </si>
  <si>
    <t>Oct - Dec Quarter</t>
  </si>
  <si>
    <t>Jan - Mar Quarter</t>
  </si>
  <si>
    <t>April - June Quarter</t>
  </si>
  <si>
    <t>Operating Period  &gt;&gt;</t>
  </si>
  <si>
    <t xml:space="preserve">July - Aug - Sept- </t>
  </si>
  <si>
    <t>October Nov Dec -</t>
  </si>
  <si>
    <t>Jan -Feb - Mar -</t>
  </si>
  <si>
    <t xml:space="preserve">April May June - </t>
  </si>
  <si>
    <t xml:space="preserve">Jul - Aug Sept </t>
  </si>
  <si>
    <t xml:space="preserve">Oct - Nov - Dec </t>
  </si>
  <si>
    <t>Jan - Feb - Mar</t>
  </si>
  <si>
    <t xml:space="preserve">April, May Jun </t>
  </si>
  <si>
    <t>Advertising</t>
  </si>
  <si>
    <t>website</t>
  </si>
  <si>
    <t>Sundry</t>
  </si>
  <si>
    <t>Website</t>
  </si>
  <si>
    <t xml:space="preserve"> Total Expense and Income for </t>
  </si>
  <si>
    <t>Accomendation</t>
  </si>
  <si>
    <t>Airfares</t>
  </si>
  <si>
    <t>Costumes</t>
  </si>
  <si>
    <t>Supplies</t>
  </si>
  <si>
    <t>Rent</t>
  </si>
  <si>
    <t>Materials Towels, linen etc</t>
  </si>
  <si>
    <t>Furniture</t>
  </si>
  <si>
    <t>Phone/ internet</t>
  </si>
  <si>
    <t>Phone/Internet</t>
  </si>
  <si>
    <t>Materials-Linen.towels etc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</si>
</sst>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;;"/>
    <numFmt numFmtId="173" formatCode="_-&quot;$&quot;* #,##0.0_-;\-&quot;$&quot;* #,##0.0_-;_-&quot;$&quot;* &quot;-&quot;??_-;_-@_-"/>
    <numFmt numFmtId="174" formatCode="_-&quot;$&quot;* #,##0_-;\-&quot;$&quot;* #,##0_-;_-&quot;$&quot;* &quot;-&quot;??_-;_-@_-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5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4"/>
      <color indexed="60"/>
      <name val="Tahoma"/>
      <family val="2"/>
    </font>
    <font>
      <sz val="10"/>
      <name val="Tahoma"/>
      <family val="2"/>
    </font>
    <font>
      <b/>
      <sz val="9"/>
      <color indexed="23"/>
      <name val="Tahoma"/>
      <family val="2"/>
    </font>
    <font>
      <sz val="14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10"/>
      <color indexed="55"/>
      <name val="Tahoma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Tahom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Tahoma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/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</border>
    <border>
      <left/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2"/>
      </left>
      <right style="thin">
        <color indexed="22"/>
      </right>
      <top style="thin">
        <color indexed="23"/>
      </top>
      <bottom>
        <color indexed="63"/>
      </bottom>
    </border>
    <border>
      <left/>
      <right style="thin">
        <color indexed="23"/>
      </right>
      <top style="thin">
        <color indexed="2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/>
      <top style="thin">
        <color indexed="2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72" fontId="10" fillId="33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1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" fontId="7" fillId="7" borderId="13" xfId="0" applyNumberFormat="1" applyFont="1" applyFill="1" applyBorder="1" applyAlignment="1">
      <alignment horizontal="left" wrapText="1" indent="1"/>
    </xf>
    <xf numFmtId="0" fontId="9" fillId="0" borderId="0" xfId="0" applyFont="1" applyBorder="1" applyAlignment="1">
      <alignment horizontal="left"/>
    </xf>
    <xf numFmtId="44" fontId="7" fillId="0" borderId="0" xfId="0" applyNumberFormat="1" applyFont="1" applyBorder="1" applyAlignment="1">
      <alignment horizontal="center"/>
    </xf>
    <xf numFmtId="44" fontId="7" fillId="0" borderId="14" xfId="0" applyNumberFormat="1" applyFont="1" applyBorder="1" applyAlignment="1">
      <alignment horizontal="center"/>
    </xf>
    <xf numFmtId="170" fontId="7" fillId="33" borderId="13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7" borderId="13" xfId="0" applyNumberFormat="1" applyFont="1" applyFill="1" applyBorder="1" applyAlignment="1">
      <alignment horizontal="right" wrapText="1" indent="1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16" xfId="44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10" xfId="44" applyFont="1" applyBorder="1" applyAlignment="1">
      <alignment/>
    </xf>
    <xf numFmtId="44" fontId="0" fillId="0" borderId="15" xfId="44" applyFont="1" applyBorder="1" applyAlignment="1">
      <alignment/>
    </xf>
    <xf numFmtId="170" fontId="7" fillId="7" borderId="13" xfId="0" applyNumberFormat="1" applyFont="1" applyFill="1" applyBorder="1" applyAlignment="1">
      <alignment horizontal="left" wrapText="1" indent="1"/>
    </xf>
    <xf numFmtId="44" fontId="0" fillId="0" borderId="0" xfId="44" applyFont="1" applyAlignment="1">
      <alignment/>
    </xf>
    <xf numFmtId="14" fontId="7" fillId="8" borderId="13" xfId="0" applyNumberFormat="1" applyFont="1" applyFill="1" applyBorder="1" applyAlignment="1">
      <alignment horizontal="center"/>
    </xf>
    <xf numFmtId="0" fontId="7" fillId="8" borderId="13" xfId="0" applyFont="1" applyFill="1" applyBorder="1" applyAlignment="1">
      <alignment horizontal="left" wrapText="1" indent="1"/>
    </xf>
    <xf numFmtId="0" fontId="7" fillId="8" borderId="13" xfId="0" applyFont="1" applyFill="1" applyBorder="1" applyAlignment="1">
      <alignment horizontal="left" wrapText="1"/>
    </xf>
    <xf numFmtId="170" fontId="7" fillId="8" borderId="13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170" fontId="7" fillId="33" borderId="18" xfId="0" applyNumberFormat="1" applyFont="1" applyFill="1" applyBorder="1" applyAlignment="1">
      <alignment horizontal="center"/>
    </xf>
    <xf numFmtId="170" fontId="7" fillId="33" borderId="19" xfId="0" applyNumberFormat="1" applyFont="1" applyFill="1" applyBorder="1" applyAlignment="1">
      <alignment horizontal="center"/>
    </xf>
    <xf numFmtId="170" fontId="7" fillId="33" borderId="17" xfId="0" applyNumberFormat="1" applyFont="1" applyFill="1" applyBorder="1" applyAlignment="1">
      <alignment horizontal="center"/>
    </xf>
    <xf numFmtId="170" fontId="7" fillId="33" borderId="20" xfId="0" applyNumberFormat="1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 vertical="center" wrapText="1"/>
    </xf>
    <xf numFmtId="0" fontId="53" fillId="34" borderId="22" xfId="0" applyFont="1" applyFill="1" applyBorder="1" applyAlignment="1">
      <alignment horizontal="center" vertical="center" wrapText="1"/>
    </xf>
    <xf numFmtId="4" fontId="53" fillId="34" borderId="22" xfId="0" applyNumberFormat="1" applyFont="1" applyFill="1" applyBorder="1" applyAlignment="1">
      <alignment horizontal="center" vertical="center" wrapText="1"/>
    </xf>
    <xf numFmtId="0" fontId="53" fillId="34" borderId="2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/>
    </xf>
    <xf numFmtId="0" fontId="54" fillId="34" borderId="25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5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5" fillId="34" borderId="26" xfId="0" applyFont="1" applyFill="1" applyBorder="1" applyAlignment="1">
      <alignment/>
    </xf>
    <xf numFmtId="0" fontId="56" fillId="34" borderId="27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44" fontId="0" fillId="0" borderId="28" xfId="44" applyFont="1" applyBorder="1" applyAlignment="1">
      <alignment/>
    </xf>
    <xf numFmtId="0" fontId="53" fillId="34" borderId="21" xfId="0" applyFont="1" applyFill="1" applyBorder="1" applyAlignment="1">
      <alignment horizontal="center" vertical="center"/>
    </xf>
    <xf numFmtId="0" fontId="53" fillId="34" borderId="29" xfId="0" applyFont="1" applyFill="1" applyBorder="1" applyAlignment="1">
      <alignment horizontal="center" vertical="center"/>
    </xf>
    <xf numFmtId="0" fontId="53" fillId="34" borderId="22" xfId="0" applyFont="1" applyFill="1" applyBorder="1" applyAlignment="1">
      <alignment horizontal="center" vertical="center"/>
    </xf>
    <xf numFmtId="0" fontId="3" fillId="0" borderId="30" xfId="0" applyFont="1" applyBorder="1" applyAlignment="1">
      <alignment/>
    </xf>
    <xf numFmtId="176" fontId="7" fillId="8" borderId="13" xfId="0" applyNumberFormat="1" applyFont="1" applyFill="1" applyBorder="1" applyAlignment="1">
      <alignment horizontal="center"/>
    </xf>
    <xf numFmtId="0" fontId="54" fillId="35" borderId="10" xfId="0" applyFont="1" applyFill="1" applyBorder="1" applyAlignment="1">
      <alignment/>
    </xf>
    <xf numFmtId="0" fontId="55" fillId="35" borderId="31" xfId="0" applyFont="1" applyFill="1" applyBorder="1" applyAlignment="1">
      <alignment/>
    </xf>
    <xf numFmtId="0" fontId="55" fillId="35" borderId="24" xfId="0" applyFont="1" applyFill="1" applyBorder="1" applyAlignment="1">
      <alignment/>
    </xf>
    <xf numFmtId="0" fontId="55" fillId="35" borderId="25" xfId="0" applyFont="1" applyFill="1" applyBorder="1" applyAlignment="1">
      <alignment/>
    </xf>
    <xf numFmtId="44" fontId="55" fillId="35" borderId="30" xfId="44" applyFont="1" applyFill="1" applyBorder="1" applyAlignment="1">
      <alignment/>
    </xf>
    <xf numFmtId="44" fontId="55" fillId="35" borderId="16" xfId="44" applyFont="1" applyFill="1" applyBorder="1" applyAlignment="1">
      <alignment/>
    </xf>
    <xf numFmtId="44" fontId="55" fillId="35" borderId="0" xfId="44" applyFont="1" applyFill="1" applyBorder="1" applyAlignment="1">
      <alignment/>
    </xf>
    <xf numFmtId="44" fontId="55" fillId="35" borderId="10" xfId="44" applyFont="1" applyFill="1" applyBorder="1" applyAlignment="1">
      <alignment/>
    </xf>
    <xf numFmtId="44" fontId="55" fillId="35" borderId="15" xfId="44" applyFont="1" applyFill="1" applyBorder="1" applyAlignment="1">
      <alignment/>
    </xf>
    <xf numFmtId="44" fontId="0" fillId="36" borderId="28" xfId="44" applyFont="1" applyFill="1" applyBorder="1" applyAlignment="1">
      <alignment/>
    </xf>
    <xf numFmtId="49" fontId="10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zoomScale="90" zoomScaleNormal="90" zoomScalePageLayoutView="0" workbookViewId="0" topLeftCell="A1">
      <selection activeCell="D1" sqref="D1"/>
    </sheetView>
  </sheetViews>
  <sheetFormatPr defaultColWidth="9.140625" defaultRowHeight="12.75"/>
  <cols>
    <col min="2" max="2" width="14.7109375" style="0" customWidth="1"/>
    <col min="3" max="3" width="11.7109375" style="0" bestFit="1" customWidth="1"/>
    <col min="4" max="4" width="15.140625" style="0" customWidth="1"/>
    <col min="5" max="6" width="13.140625" style="0" customWidth="1"/>
    <col min="9" max="9" width="17.421875" style="0" customWidth="1"/>
    <col min="10" max="10" width="13.57421875" style="0" customWidth="1"/>
    <col min="11" max="11" width="15.00390625" style="0" customWidth="1"/>
    <col min="12" max="13" width="12.57421875" style="0" customWidth="1"/>
  </cols>
  <sheetData>
    <row r="1" spans="1:15" ht="21">
      <c r="A1" s="20" t="s">
        <v>15</v>
      </c>
      <c r="B1" s="24"/>
      <c r="C1" s="24"/>
      <c r="D1" s="22"/>
      <c r="G1" s="90" t="s">
        <v>18</v>
      </c>
      <c r="H1" s="91"/>
      <c r="I1" s="91"/>
      <c r="J1" s="91"/>
      <c r="K1" s="91"/>
      <c r="L1" s="91"/>
      <c r="M1" s="91"/>
      <c r="N1" s="91"/>
      <c r="O1" s="91"/>
    </row>
    <row r="2" spans="1:3" ht="12.75">
      <c r="A2" s="11"/>
      <c r="B2" s="11"/>
      <c r="C2" s="11"/>
    </row>
    <row r="3" spans="1:3" ht="12.75">
      <c r="A3" s="10"/>
      <c r="B3" s="10"/>
      <c r="C3" s="10"/>
    </row>
    <row r="4" spans="1:4" ht="22.5">
      <c r="A4" s="20" t="s">
        <v>9</v>
      </c>
      <c r="B4" s="24"/>
      <c r="C4" s="24"/>
      <c r="D4" s="1"/>
    </row>
    <row r="5" spans="1:10" ht="12.75">
      <c r="A5" s="21" t="s">
        <v>27</v>
      </c>
      <c r="B5" s="21"/>
      <c r="C5" s="21"/>
      <c r="H5" s="21" t="s">
        <v>28</v>
      </c>
      <c r="I5" s="21"/>
      <c r="J5" s="21"/>
    </row>
    <row r="6" spans="1:13" ht="12.75">
      <c r="A6" s="69" t="s">
        <v>10</v>
      </c>
      <c r="B6" s="70" t="s">
        <v>19</v>
      </c>
      <c r="C6" s="70" t="s">
        <v>20</v>
      </c>
      <c r="D6" s="71" t="s">
        <v>12</v>
      </c>
      <c r="E6" s="71" t="s">
        <v>13</v>
      </c>
      <c r="F6" s="71" t="s">
        <v>14</v>
      </c>
      <c r="H6" s="69" t="s">
        <v>10</v>
      </c>
      <c r="I6" s="70" t="s">
        <v>19</v>
      </c>
      <c r="J6" s="70" t="s">
        <v>20</v>
      </c>
      <c r="K6" s="71" t="s">
        <v>12</v>
      </c>
      <c r="L6" s="71" t="s">
        <v>13</v>
      </c>
      <c r="M6" s="71" t="s">
        <v>14</v>
      </c>
    </row>
    <row r="7" spans="1:13" ht="12.75">
      <c r="A7" s="50"/>
      <c r="B7" s="50"/>
      <c r="C7" s="50"/>
      <c r="D7" s="50"/>
      <c r="E7" s="27">
        <f>D7/11</f>
        <v>0</v>
      </c>
      <c r="F7" s="27">
        <f>D7-E7</f>
        <v>0</v>
      </c>
      <c r="H7" s="50"/>
      <c r="I7" s="50"/>
      <c r="J7" s="50"/>
      <c r="K7" s="50"/>
      <c r="L7" s="27">
        <f>K7/11</f>
        <v>0</v>
      </c>
      <c r="M7" s="27">
        <f>K7-L7</f>
        <v>0</v>
      </c>
    </row>
    <row r="8" spans="1:13" ht="12.75">
      <c r="A8" s="50"/>
      <c r="B8" s="50"/>
      <c r="C8" s="50"/>
      <c r="D8" s="50"/>
      <c r="E8" s="27">
        <f aca="true" t="shared" si="0" ref="E8:E14">D8/11</f>
        <v>0</v>
      </c>
      <c r="F8" s="27">
        <f aca="true" t="shared" si="1" ref="F8:F14">D8-E8</f>
        <v>0</v>
      </c>
      <c r="H8" s="50"/>
      <c r="I8" s="50"/>
      <c r="J8" s="50"/>
      <c r="K8" s="50"/>
      <c r="L8" s="27">
        <f aca="true" t="shared" si="2" ref="L8:L14">K8/11</f>
        <v>0</v>
      </c>
      <c r="M8" s="27">
        <f aca="true" t="shared" si="3" ref="M8:M14">K8-L8</f>
        <v>0</v>
      </c>
    </row>
    <row r="9" spans="1:13" ht="12.75">
      <c r="A9" s="50"/>
      <c r="B9" s="50"/>
      <c r="C9" s="50"/>
      <c r="D9" s="50"/>
      <c r="E9" s="27">
        <f t="shared" si="0"/>
        <v>0</v>
      </c>
      <c r="F9" s="27">
        <f t="shared" si="1"/>
        <v>0</v>
      </c>
      <c r="H9" s="50"/>
      <c r="I9" s="50"/>
      <c r="J9" s="50"/>
      <c r="K9" s="50"/>
      <c r="L9" s="27">
        <f t="shared" si="2"/>
        <v>0</v>
      </c>
      <c r="M9" s="27">
        <f t="shared" si="3"/>
        <v>0</v>
      </c>
    </row>
    <row r="10" spans="1:13" ht="12.75">
      <c r="A10" s="50"/>
      <c r="B10" s="50"/>
      <c r="C10" s="50"/>
      <c r="D10" s="50"/>
      <c r="E10" s="27">
        <f t="shared" si="0"/>
        <v>0</v>
      </c>
      <c r="F10" s="27">
        <f t="shared" si="1"/>
        <v>0</v>
      </c>
      <c r="H10" s="50"/>
      <c r="I10" s="50"/>
      <c r="J10" s="50"/>
      <c r="K10" s="50">
        <v>0</v>
      </c>
      <c r="L10" s="27">
        <f t="shared" si="2"/>
        <v>0</v>
      </c>
      <c r="M10" s="27">
        <f t="shared" si="3"/>
        <v>0</v>
      </c>
    </row>
    <row r="11" spans="1:13" ht="12.75">
      <c r="A11" s="50"/>
      <c r="B11" s="50"/>
      <c r="C11" s="50"/>
      <c r="D11" s="50"/>
      <c r="E11" s="27">
        <f t="shared" si="0"/>
        <v>0</v>
      </c>
      <c r="F11" s="27">
        <f t="shared" si="1"/>
        <v>0</v>
      </c>
      <c r="H11" s="50"/>
      <c r="I11" s="50"/>
      <c r="J11" s="50"/>
      <c r="K11" s="50">
        <v>0</v>
      </c>
      <c r="L11" s="27">
        <f t="shared" si="2"/>
        <v>0</v>
      </c>
      <c r="M11" s="27">
        <f t="shared" si="3"/>
        <v>0</v>
      </c>
    </row>
    <row r="12" spans="1:13" ht="12.75">
      <c r="A12" s="50"/>
      <c r="B12" s="50"/>
      <c r="C12" s="50"/>
      <c r="D12" s="50"/>
      <c r="E12" s="27">
        <f t="shared" si="0"/>
        <v>0</v>
      </c>
      <c r="F12" s="27">
        <f t="shared" si="1"/>
        <v>0</v>
      </c>
      <c r="H12" s="50"/>
      <c r="I12" s="50"/>
      <c r="J12" s="50"/>
      <c r="K12" s="50">
        <v>0</v>
      </c>
      <c r="L12" s="27">
        <f t="shared" si="2"/>
        <v>0</v>
      </c>
      <c r="M12" s="27">
        <f t="shared" si="3"/>
        <v>0</v>
      </c>
    </row>
    <row r="13" spans="1:13" ht="12.75">
      <c r="A13" s="50"/>
      <c r="B13" s="50"/>
      <c r="C13" s="50"/>
      <c r="D13" s="50">
        <v>0</v>
      </c>
      <c r="E13" s="27">
        <f t="shared" si="0"/>
        <v>0</v>
      </c>
      <c r="F13" s="27">
        <f t="shared" si="1"/>
        <v>0</v>
      </c>
      <c r="H13" s="50"/>
      <c r="I13" s="50"/>
      <c r="J13" s="50"/>
      <c r="K13" s="50">
        <v>0</v>
      </c>
      <c r="L13" s="27">
        <f t="shared" si="2"/>
        <v>0</v>
      </c>
      <c r="M13" s="27">
        <f t="shared" si="3"/>
        <v>0</v>
      </c>
    </row>
    <row r="14" spans="1:13" ht="12.75">
      <c r="A14" s="50"/>
      <c r="B14" s="50"/>
      <c r="C14" s="50"/>
      <c r="D14" s="50">
        <v>0</v>
      </c>
      <c r="E14" s="27">
        <f t="shared" si="0"/>
        <v>0</v>
      </c>
      <c r="F14" s="27">
        <f t="shared" si="1"/>
        <v>0</v>
      </c>
      <c r="H14" s="50"/>
      <c r="I14" s="50"/>
      <c r="J14" s="50"/>
      <c r="K14" s="50">
        <v>0</v>
      </c>
      <c r="L14" s="27">
        <f t="shared" si="2"/>
        <v>0</v>
      </c>
      <c r="M14" s="27">
        <f t="shared" si="3"/>
        <v>0</v>
      </c>
    </row>
    <row r="15" spans="4:13" ht="12.75">
      <c r="D15" s="26">
        <f>SUM(D7:D14)</f>
        <v>0</v>
      </c>
      <c r="E15" s="26">
        <f>SUM(E7:E14)</f>
        <v>0</v>
      </c>
      <c r="F15" s="26">
        <f>SUM(F7:F14)</f>
        <v>0</v>
      </c>
      <c r="K15" s="26">
        <f>SUM(K7:K14)</f>
        <v>0</v>
      </c>
      <c r="L15" s="26">
        <f>SUM(L7:L14)</f>
        <v>0</v>
      </c>
      <c r="M15" s="26">
        <f>SUM(M7:M14)</f>
        <v>0</v>
      </c>
    </row>
    <row r="16" spans="4:13" ht="12.75">
      <c r="D16" s="25"/>
      <c r="E16" s="25"/>
      <c r="F16" s="25"/>
      <c r="K16" s="25"/>
      <c r="L16" s="25"/>
      <c r="M16" s="25"/>
    </row>
    <row r="17" spans="4:13" ht="12.75">
      <c r="D17" s="25"/>
      <c r="E17" s="25"/>
      <c r="F17" s="25"/>
      <c r="K17" s="25"/>
      <c r="L17" s="25"/>
      <c r="M17" s="25"/>
    </row>
    <row r="18" spans="1:13" ht="12.75">
      <c r="A18" s="21" t="s">
        <v>29</v>
      </c>
      <c r="D18" s="25"/>
      <c r="E18" s="25"/>
      <c r="F18" s="25"/>
      <c r="H18" s="21" t="s">
        <v>30</v>
      </c>
      <c r="K18" s="25"/>
      <c r="L18" s="25"/>
      <c r="M18" s="25"/>
    </row>
    <row r="19" spans="1:13" ht="12.75">
      <c r="A19" s="69" t="s">
        <v>10</v>
      </c>
      <c r="B19" s="70" t="s">
        <v>19</v>
      </c>
      <c r="C19" s="70" t="s">
        <v>20</v>
      </c>
      <c r="D19" s="71" t="s">
        <v>12</v>
      </c>
      <c r="E19" s="71" t="s">
        <v>13</v>
      </c>
      <c r="F19" s="71" t="s">
        <v>14</v>
      </c>
      <c r="H19" s="69" t="s">
        <v>10</v>
      </c>
      <c r="I19" s="70" t="s">
        <v>19</v>
      </c>
      <c r="J19" s="70" t="s">
        <v>20</v>
      </c>
      <c r="K19" s="71" t="s">
        <v>12</v>
      </c>
      <c r="L19" s="71" t="s">
        <v>13</v>
      </c>
      <c r="M19" s="71" t="s">
        <v>14</v>
      </c>
    </row>
    <row r="20" spans="1:13" ht="12.75">
      <c r="A20" s="50"/>
      <c r="B20" s="50"/>
      <c r="C20" s="50"/>
      <c r="D20" s="50"/>
      <c r="E20" s="27">
        <f>D20/11</f>
        <v>0</v>
      </c>
      <c r="F20" s="27">
        <f>D20-E20</f>
        <v>0</v>
      </c>
      <c r="H20" s="50"/>
      <c r="I20" s="50"/>
      <c r="J20" s="50"/>
      <c r="K20" s="50">
        <v>0</v>
      </c>
      <c r="L20" s="27">
        <f>K20/11</f>
        <v>0</v>
      </c>
      <c r="M20" s="27">
        <f>K20-L20</f>
        <v>0</v>
      </c>
    </row>
    <row r="21" spans="1:13" ht="12.75">
      <c r="A21" s="50"/>
      <c r="B21" s="50"/>
      <c r="C21" s="50"/>
      <c r="D21" s="50"/>
      <c r="E21" s="27">
        <f aca="true" t="shared" si="4" ref="E21:E26">D21/11</f>
        <v>0</v>
      </c>
      <c r="F21" s="27">
        <f aca="true" t="shared" si="5" ref="F21:F26">D21-E21</f>
        <v>0</v>
      </c>
      <c r="H21" s="50"/>
      <c r="I21" s="50"/>
      <c r="J21" s="50"/>
      <c r="K21" s="50">
        <v>0</v>
      </c>
      <c r="L21" s="27">
        <f aca="true" t="shared" si="6" ref="L21:L26">K21/11</f>
        <v>0</v>
      </c>
      <c r="M21" s="27">
        <f aca="true" t="shared" si="7" ref="M21:M26">K21-L21</f>
        <v>0</v>
      </c>
    </row>
    <row r="22" spans="1:13" ht="12.75">
      <c r="A22" s="50"/>
      <c r="B22" s="50"/>
      <c r="C22" s="50"/>
      <c r="D22" s="50"/>
      <c r="E22" s="27">
        <f t="shared" si="4"/>
        <v>0</v>
      </c>
      <c r="F22" s="27">
        <f t="shared" si="5"/>
        <v>0</v>
      </c>
      <c r="H22" s="50"/>
      <c r="I22" s="50"/>
      <c r="J22" s="50"/>
      <c r="K22" s="50">
        <v>0</v>
      </c>
      <c r="L22" s="27">
        <f t="shared" si="6"/>
        <v>0</v>
      </c>
      <c r="M22" s="27">
        <f t="shared" si="7"/>
        <v>0</v>
      </c>
    </row>
    <row r="23" spans="1:13" ht="12.75">
      <c r="A23" s="50"/>
      <c r="B23" s="50"/>
      <c r="C23" s="50"/>
      <c r="D23" s="50">
        <v>0</v>
      </c>
      <c r="E23" s="27">
        <f t="shared" si="4"/>
        <v>0</v>
      </c>
      <c r="F23" s="27">
        <f t="shared" si="5"/>
        <v>0</v>
      </c>
      <c r="H23" s="50"/>
      <c r="I23" s="50"/>
      <c r="J23" s="50"/>
      <c r="K23" s="50">
        <v>0</v>
      </c>
      <c r="L23" s="27">
        <f t="shared" si="6"/>
        <v>0</v>
      </c>
      <c r="M23" s="27">
        <f t="shared" si="7"/>
        <v>0</v>
      </c>
    </row>
    <row r="24" spans="1:13" ht="12.75">
      <c r="A24" s="50"/>
      <c r="B24" s="50"/>
      <c r="C24" s="50"/>
      <c r="D24" s="50">
        <v>0</v>
      </c>
      <c r="E24" s="27">
        <f t="shared" si="4"/>
        <v>0</v>
      </c>
      <c r="F24" s="27">
        <f t="shared" si="5"/>
        <v>0</v>
      </c>
      <c r="H24" s="50"/>
      <c r="I24" s="50"/>
      <c r="J24" s="50"/>
      <c r="K24" s="50">
        <v>0</v>
      </c>
      <c r="L24" s="27">
        <f t="shared" si="6"/>
        <v>0</v>
      </c>
      <c r="M24" s="27">
        <f t="shared" si="7"/>
        <v>0</v>
      </c>
    </row>
    <row r="25" spans="1:13" ht="12.75">
      <c r="A25" s="50"/>
      <c r="B25" s="50"/>
      <c r="C25" s="50"/>
      <c r="D25" s="50">
        <v>0</v>
      </c>
      <c r="E25" s="27">
        <f t="shared" si="4"/>
        <v>0</v>
      </c>
      <c r="F25" s="27">
        <f t="shared" si="5"/>
        <v>0</v>
      </c>
      <c r="H25" s="50"/>
      <c r="I25" s="50"/>
      <c r="J25" s="50"/>
      <c r="K25" s="50">
        <v>0</v>
      </c>
      <c r="L25" s="27">
        <f t="shared" si="6"/>
        <v>0</v>
      </c>
      <c r="M25" s="27">
        <f t="shared" si="7"/>
        <v>0</v>
      </c>
    </row>
    <row r="26" spans="1:13" ht="12.75">
      <c r="A26" s="50"/>
      <c r="B26" s="50"/>
      <c r="C26" s="50"/>
      <c r="D26" s="50">
        <v>0</v>
      </c>
      <c r="E26" s="27">
        <f t="shared" si="4"/>
        <v>0</v>
      </c>
      <c r="F26" s="27">
        <f t="shared" si="5"/>
        <v>0</v>
      </c>
      <c r="H26" s="50"/>
      <c r="I26" s="50"/>
      <c r="J26" s="50"/>
      <c r="K26" s="50">
        <v>0</v>
      </c>
      <c r="L26" s="27">
        <f t="shared" si="6"/>
        <v>0</v>
      </c>
      <c r="M26" s="27">
        <f t="shared" si="7"/>
        <v>0</v>
      </c>
    </row>
    <row r="27" spans="4:13" ht="12.75">
      <c r="D27" s="26">
        <f>SUM(D20:D26)</f>
        <v>0</v>
      </c>
      <c r="E27" s="26">
        <f>SUM(E20:E26)</f>
        <v>0</v>
      </c>
      <c r="F27" s="26">
        <f>SUM(F20:F26)</f>
        <v>0</v>
      </c>
      <c r="K27" s="26">
        <f>SUM(K20:K26)</f>
        <v>0</v>
      </c>
      <c r="L27" s="26">
        <f>SUM(L20:L26)</f>
        <v>0</v>
      </c>
      <c r="M27" s="26">
        <f>SUM(M20:M26)</f>
        <v>0</v>
      </c>
    </row>
  </sheetData>
  <sheetProtection/>
  <mergeCells count="1">
    <mergeCell ref="G1:O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8"/>
  <sheetViews>
    <sheetView zoomScale="90" zoomScaleNormal="90" zoomScalePageLayoutView="0" workbookViewId="0" topLeftCell="A52">
      <selection activeCell="T68" sqref="T68"/>
    </sheetView>
  </sheetViews>
  <sheetFormatPr defaultColWidth="9.140625" defaultRowHeight="12.75"/>
  <cols>
    <col min="1" max="1" width="10.421875" style="0" bestFit="1" customWidth="1"/>
    <col min="2" max="3" width="15.7109375" style="0" customWidth="1"/>
    <col min="4" max="4" width="14.140625" style="0" customWidth="1"/>
    <col min="6" max="6" width="10.57421875" style="28" customWidth="1"/>
    <col min="7" max="7" width="12.7109375" style="0" customWidth="1"/>
    <col min="9" max="9" width="11.140625" style="0" customWidth="1"/>
    <col min="12" max="12" width="11.7109375" style="0" bestFit="1" customWidth="1"/>
    <col min="20" max="20" width="17.57421875" style="0" bestFit="1" customWidth="1"/>
  </cols>
  <sheetData>
    <row r="1" spans="1:19" ht="12.75">
      <c r="A1" s="93" t="s">
        <v>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6"/>
    </row>
    <row r="2" spans="1:19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6"/>
    </row>
    <row r="3" spans="1:19" ht="17.25">
      <c r="A3" s="7"/>
      <c r="B3" s="94"/>
      <c r="C3" s="94"/>
      <c r="D3" s="94"/>
      <c r="G3" s="94" t="s">
        <v>15</v>
      </c>
      <c r="H3" s="94"/>
      <c r="J3" s="95"/>
      <c r="K3" s="95"/>
      <c r="L3" s="4"/>
      <c r="M3" s="8"/>
      <c r="N3" s="8"/>
      <c r="O3" s="8"/>
      <c r="P3" s="8"/>
      <c r="Q3" s="8"/>
      <c r="R3" s="9"/>
      <c r="S3" s="6"/>
    </row>
    <row r="4" spans="1:19" ht="12.75">
      <c r="A4" s="10"/>
      <c r="B4" s="11"/>
      <c r="C4" s="11"/>
      <c r="D4" s="11"/>
      <c r="E4" s="11"/>
      <c r="F4" s="29"/>
      <c r="G4" s="11"/>
      <c r="H4" s="11"/>
      <c r="I4" s="11"/>
      <c r="J4" s="11"/>
      <c r="R4" s="9"/>
      <c r="S4" s="6"/>
    </row>
    <row r="5" spans="1:20" ht="12.75">
      <c r="A5" s="7"/>
      <c r="B5" s="10"/>
      <c r="C5" s="10"/>
      <c r="D5" s="10"/>
      <c r="E5" s="10"/>
      <c r="F5" s="30"/>
      <c r="G5" s="10"/>
      <c r="H5" s="10"/>
      <c r="I5" s="11"/>
      <c r="S5" s="6"/>
      <c r="T5" s="3"/>
    </row>
    <row r="6" spans="1:20" ht="12.75">
      <c r="A6" s="12"/>
      <c r="B6" s="21" t="s">
        <v>22</v>
      </c>
      <c r="C6" s="21"/>
      <c r="I6" s="92"/>
      <c r="J6" s="92"/>
      <c r="M6" s="10"/>
      <c r="N6" s="10"/>
      <c r="O6" s="10"/>
      <c r="P6" s="10"/>
      <c r="Q6" s="10"/>
      <c r="R6" s="84"/>
      <c r="S6" s="13"/>
      <c r="T6" s="3"/>
    </row>
    <row r="7" spans="1:20" ht="12.75">
      <c r="A7" s="14"/>
      <c r="B7" s="14"/>
      <c r="C7" s="14"/>
      <c r="D7" s="14"/>
      <c r="E7" s="14"/>
      <c r="F7" s="3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6"/>
      <c r="T7" s="3"/>
    </row>
    <row r="8" spans="1:20" s="40" customFormat="1" ht="33.75">
      <c r="A8" s="56" t="s">
        <v>10</v>
      </c>
      <c r="B8" s="57" t="s">
        <v>11</v>
      </c>
      <c r="C8" s="57" t="s">
        <v>21</v>
      </c>
      <c r="D8" s="57" t="s">
        <v>12</v>
      </c>
      <c r="E8" s="57" t="s">
        <v>13</v>
      </c>
      <c r="F8" s="58" t="s">
        <v>14</v>
      </c>
      <c r="G8" s="58" t="s">
        <v>35</v>
      </c>
      <c r="H8" s="58" t="s">
        <v>47</v>
      </c>
      <c r="I8" s="58" t="s">
        <v>36</v>
      </c>
      <c r="J8" s="58" t="s">
        <v>40</v>
      </c>
      <c r="K8" s="58" t="s">
        <v>41</v>
      </c>
      <c r="L8" s="58" t="s">
        <v>42</v>
      </c>
      <c r="M8" s="58" t="s">
        <v>43</v>
      </c>
      <c r="N8" s="58" t="s">
        <v>44</v>
      </c>
      <c r="O8" s="58" t="s">
        <v>45</v>
      </c>
      <c r="P8" s="58" t="s">
        <v>46</v>
      </c>
      <c r="Q8" s="58" t="s">
        <v>37</v>
      </c>
      <c r="R8" s="59" t="s">
        <v>2</v>
      </c>
      <c r="S8" s="38"/>
      <c r="T8" s="39"/>
    </row>
    <row r="9" spans="1:20" ht="12.75">
      <c r="A9" s="47"/>
      <c r="B9" s="48"/>
      <c r="C9" s="48"/>
      <c r="D9" s="45"/>
      <c r="E9" s="23">
        <f>SUM(D9/11)</f>
        <v>0</v>
      </c>
      <c r="F9" s="32">
        <f aca="true" t="shared" si="0" ref="F9:F19">SUM(D9-E9)</f>
        <v>0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27">
        <f aca="true" t="shared" si="1" ref="R9:R19">SUM(G9:Q9)</f>
        <v>0</v>
      </c>
      <c r="S9" s="6"/>
      <c r="T9" s="3"/>
    </row>
    <row r="10" spans="1:20" ht="12.75">
      <c r="A10" s="47"/>
      <c r="B10" s="48"/>
      <c r="C10" s="48"/>
      <c r="D10" s="45"/>
      <c r="E10" s="23">
        <f aca="true" t="shared" si="2" ref="E10:E19">SUM(D10/11)</f>
        <v>0</v>
      </c>
      <c r="F10" s="32">
        <f t="shared" si="0"/>
        <v>0</v>
      </c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27">
        <f t="shared" si="1"/>
        <v>0</v>
      </c>
      <c r="S10" s="6"/>
      <c r="T10" s="3"/>
    </row>
    <row r="11" spans="1:20" ht="12.75">
      <c r="A11" s="47"/>
      <c r="B11" s="48"/>
      <c r="C11" s="48"/>
      <c r="D11" s="45"/>
      <c r="E11" s="23">
        <f t="shared" si="2"/>
        <v>0</v>
      </c>
      <c r="F11" s="32">
        <f t="shared" si="0"/>
        <v>0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27">
        <f t="shared" si="1"/>
        <v>0</v>
      </c>
      <c r="S11" s="6"/>
      <c r="T11" s="3"/>
    </row>
    <row r="12" spans="1:20" ht="12.75">
      <c r="A12" s="47"/>
      <c r="B12" s="48"/>
      <c r="C12" s="48"/>
      <c r="D12" s="45"/>
      <c r="E12" s="23">
        <f t="shared" si="2"/>
        <v>0</v>
      </c>
      <c r="F12" s="32">
        <f t="shared" si="0"/>
        <v>0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27">
        <f t="shared" si="1"/>
        <v>0</v>
      </c>
      <c r="S12" s="6"/>
      <c r="T12" s="3"/>
    </row>
    <row r="13" spans="1:20" ht="12.75">
      <c r="A13" s="47"/>
      <c r="B13" s="49"/>
      <c r="C13" s="49"/>
      <c r="D13" s="45"/>
      <c r="E13" s="23">
        <f t="shared" si="2"/>
        <v>0</v>
      </c>
      <c r="F13" s="32">
        <f t="shared" si="0"/>
        <v>0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27">
        <f t="shared" si="1"/>
        <v>0</v>
      </c>
      <c r="S13" s="6"/>
      <c r="T13" s="3"/>
    </row>
    <row r="14" spans="1:20" ht="12.75">
      <c r="A14" s="47"/>
      <c r="B14" s="48"/>
      <c r="C14" s="48"/>
      <c r="D14" s="45"/>
      <c r="E14" s="23">
        <f t="shared" si="2"/>
        <v>0</v>
      </c>
      <c r="F14" s="32">
        <f t="shared" si="0"/>
        <v>0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27">
        <f t="shared" si="1"/>
        <v>0</v>
      </c>
      <c r="S14" s="6"/>
      <c r="T14" s="3"/>
    </row>
    <row r="15" spans="1:20" ht="12.75">
      <c r="A15" s="47"/>
      <c r="B15" s="48"/>
      <c r="C15" s="48"/>
      <c r="D15" s="45"/>
      <c r="E15" s="23">
        <f t="shared" si="2"/>
        <v>0</v>
      </c>
      <c r="F15" s="32">
        <f t="shared" si="0"/>
        <v>0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27">
        <f t="shared" si="1"/>
        <v>0</v>
      </c>
      <c r="S15" s="6"/>
      <c r="T15" s="3"/>
    </row>
    <row r="16" spans="1:20" ht="12.75">
      <c r="A16" s="47"/>
      <c r="B16" s="48"/>
      <c r="C16" s="48"/>
      <c r="D16" s="45"/>
      <c r="E16" s="23">
        <f t="shared" si="2"/>
        <v>0</v>
      </c>
      <c r="F16" s="32">
        <f t="shared" si="0"/>
        <v>0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27">
        <f t="shared" si="1"/>
        <v>0</v>
      </c>
      <c r="S16" s="6"/>
      <c r="T16" s="3"/>
    </row>
    <row r="17" spans="1:20" ht="12.75">
      <c r="A17" s="47"/>
      <c r="B17" s="48"/>
      <c r="C17" s="48"/>
      <c r="D17" s="45"/>
      <c r="E17" s="23">
        <f t="shared" si="2"/>
        <v>0</v>
      </c>
      <c r="F17" s="32">
        <f t="shared" si="0"/>
        <v>0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27">
        <f t="shared" si="1"/>
        <v>0</v>
      </c>
      <c r="S17" s="6"/>
      <c r="T17" s="3"/>
    </row>
    <row r="18" spans="1:20" ht="12.75">
      <c r="A18" s="47"/>
      <c r="B18" s="48"/>
      <c r="C18" s="48"/>
      <c r="D18" s="45"/>
      <c r="E18" s="23">
        <f t="shared" si="2"/>
        <v>0</v>
      </c>
      <c r="F18" s="32">
        <f t="shared" si="0"/>
        <v>0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27">
        <f t="shared" si="1"/>
        <v>0</v>
      </c>
      <c r="S18" s="6"/>
      <c r="T18" s="3"/>
    </row>
    <row r="19" spans="1:19" ht="12.75">
      <c r="A19" s="47"/>
      <c r="B19" s="48"/>
      <c r="C19" s="48"/>
      <c r="D19" s="45"/>
      <c r="E19" s="23">
        <f t="shared" si="2"/>
        <v>0</v>
      </c>
      <c r="F19" s="32">
        <f t="shared" si="0"/>
        <v>0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27">
        <f t="shared" si="1"/>
        <v>0</v>
      </c>
      <c r="S19" s="6"/>
    </row>
    <row r="20" spans="2:19" ht="12.75">
      <c r="B20" s="16"/>
      <c r="C20" s="16"/>
      <c r="D20" s="26">
        <f aca="true" t="shared" si="3" ref="D20:Q20">SUM(D9:D19)</f>
        <v>0</v>
      </c>
      <c r="E20" s="26">
        <f t="shared" si="3"/>
        <v>0</v>
      </c>
      <c r="F20" s="33">
        <f t="shared" si="3"/>
        <v>0</v>
      </c>
      <c r="G20" s="55">
        <f t="shared" si="3"/>
        <v>0</v>
      </c>
      <c r="H20" s="55">
        <f t="shared" si="3"/>
        <v>0</v>
      </c>
      <c r="I20" s="55">
        <f t="shared" si="3"/>
        <v>0</v>
      </c>
      <c r="J20" s="55">
        <f t="shared" si="3"/>
        <v>0</v>
      </c>
      <c r="K20" s="55">
        <f t="shared" si="3"/>
        <v>0</v>
      </c>
      <c r="L20" s="55">
        <f t="shared" si="3"/>
        <v>0</v>
      </c>
      <c r="M20" s="55">
        <f t="shared" si="3"/>
        <v>0</v>
      </c>
      <c r="N20" s="55">
        <f t="shared" si="3"/>
        <v>0</v>
      </c>
      <c r="O20" s="55">
        <f t="shared" si="3"/>
        <v>0</v>
      </c>
      <c r="P20" s="55">
        <f t="shared" si="3"/>
        <v>0</v>
      </c>
      <c r="Q20" s="55">
        <f t="shared" si="3"/>
        <v>0</v>
      </c>
      <c r="R20" s="51"/>
      <c r="S20" s="6"/>
    </row>
    <row r="21" spans="2:19" ht="12.75">
      <c r="B21" s="17"/>
      <c r="C21" s="17"/>
      <c r="D21" s="17"/>
      <c r="E21" s="17"/>
      <c r="F21" s="34"/>
      <c r="G21" s="17"/>
      <c r="H21" s="17"/>
      <c r="I21" s="17"/>
      <c r="J21" s="17"/>
      <c r="K21" s="17"/>
      <c r="L21" s="17"/>
      <c r="R21" s="52">
        <f>SUM(R9:R19)</f>
        <v>0</v>
      </c>
      <c r="S21" s="6"/>
    </row>
    <row r="22" spans="1:19" ht="12.75">
      <c r="A22" s="18"/>
      <c r="B22" s="16"/>
      <c r="C22" s="16"/>
      <c r="D22" s="16"/>
      <c r="E22" s="16"/>
      <c r="F22" s="31"/>
      <c r="G22" s="16"/>
      <c r="H22" s="8"/>
      <c r="I22" s="4"/>
      <c r="J22" s="4"/>
      <c r="K22" s="16"/>
      <c r="L22" s="16"/>
      <c r="R22" s="53"/>
      <c r="S22" s="6"/>
    </row>
    <row r="23" spans="1:19" ht="12.75">
      <c r="A23" s="4"/>
      <c r="B23" s="16"/>
      <c r="C23" s="16"/>
      <c r="D23" s="16"/>
      <c r="E23" s="16"/>
      <c r="F23" s="31"/>
      <c r="G23" s="16"/>
      <c r="H23" s="16"/>
      <c r="I23" s="19"/>
      <c r="J23" s="19"/>
      <c r="K23" s="16"/>
      <c r="L23" s="16"/>
      <c r="R23" s="54">
        <f>(R21-R22)</f>
        <v>0</v>
      </c>
      <c r="S23" s="6"/>
    </row>
    <row r="24" spans="1:12" ht="12.75">
      <c r="A24" s="4"/>
      <c r="B24" s="4"/>
      <c r="C24" s="4"/>
      <c r="D24" s="4"/>
      <c r="E24" s="4"/>
      <c r="F24" s="35"/>
      <c r="G24" s="4"/>
      <c r="H24" s="4"/>
      <c r="I24" s="4"/>
      <c r="J24" s="4"/>
      <c r="K24" s="4"/>
      <c r="L24" s="4"/>
    </row>
    <row r="25" spans="1:19" ht="12.75">
      <c r="A25" s="12"/>
      <c r="B25" s="21" t="s">
        <v>23</v>
      </c>
      <c r="C25" s="21"/>
      <c r="I25" s="92"/>
      <c r="J25" s="92"/>
      <c r="M25" s="10"/>
      <c r="N25" s="10"/>
      <c r="O25" s="10"/>
      <c r="P25" s="10"/>
      <c r="Q25" s="10"/>
      <c r="R25" s="84"/>
      <c r="S25" s="13"/>
    </row>
    <row r="26" spans="1:19" ht="12.75">
      <c r="A26" s="14"/>
      <c r="B26" s="14"/>
      <c r="C26" s="14"/>
      <c r="D26" s="14"/>
      <c r="E26" s="14"/>
      <c r="F26" s="3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6"/>
    </row>
    <row r="27" spans="1:19" ht="33.75">
      <c r="A27" s="56" t="s">
        <v>10</v>
      </c>
      <c r="B27" s="57" t="s">
        <v>11</v>
      </c>
      <c r="C27" s="57" t="s">
        <v>21</v>
      </c>
      <c r="D27" s="57" t="s">
        <v>12</v>
      </c>
      <c r="E27" s="57" t="s">
        <v>13</v>
      </c>
      <c r="F27" s="58" t="s">
        <v>14</v>
      </c>
      <c r="G27" s="58" t="s">
        <v>35</v>
      </c>
      <c r="H27" s="58" t="s">
        <v>47</v>
      </c>
      <c r="I27" s="58" t="s">
        <v>36</v>
      </c>
      <c r="J27" s="58" t="s">
        <v>40</v>
      </c>
      <c r="K27" s="58" t="s">
        <v>41</v>
      </c>
      <c r="L27" s="58" t="s">
        <v>42</v>
      </c>
      <c r="M27" s="58" t="s">
        <v>43</v>
      </c>
      <c r="N27" s="58" t="s">
        <v>44</v>
      </c>
      <c r="O27" s="58" t="s">
        <v>45</v>
      </c>
      <c r="P27" s="58" t="s">
        <v>46</v>
      </c>
      <c r="Q27" s="58" t="s">
        <v>37</v>
      </c>
      <c r="R27" s="59" t="s">
        <v>2</v>
      </c>
      <c r="S27" s="15"/>
    </row>
    <row r="28" spans="1:19" ht="12.75">
      <c r="A28" s="47"/>
      <c r="B28" s="48"/>
      <c r="C28" s="48"/>
      <c r="D28" s="45"/>
      <c r="E28" s="23">
        <f>SUM(D28/11)</f>
        <v>0</v>
      </c>
      <c r="F28" s="32">
        <f aca="true" t="shared" si="4" ref="F28:F39">SUM(D28-E28)</f>
        <v>0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27">
        <f aca="true" t="shared" si="5" ref="R28:R39">SUM(G28:Q28)</f>
        <v>0</v>
      </c>
      <c r="S28" s="6"/>
    </row>
    <row r="29" spans="1:19" ht="12.75">
      <c r="A29" s="47"/>
      <c r="B29" s="48"/>
      <c r="C29" s="48"/>
      <c r="D29" s="45"/>
      <c r="E29" s="23">
        <f aca="true" t="shared" si="6" ref="E29:E39">SUM(D29/11)</f>
        <v>0</v>
      </c>
      <c r="F29" s="32">
        <f t="shared" si="4"/>
        <v>0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27">
        <f t="shared" si="5"/>
        <v>0</v>
      </c>
      <c r="S29" s="6"/>
    </row>
    <row r="30" spans="1:19" ht="12.75">
      <c r="A30" s="47"/>
      <c r="B30" s="48"/>
      <c r="C30" s="48"/>
      <c r="D30" s="45"/>
      <c r="E30" s="23">
        <f t="shared" si="6"/>
        <v>0</v>
      </c>
      <c r="F30" s="32">
        <f t="shared" si="4"/>
        <v>0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27">
        <f t="shared" si="5"/>
        <v>0</v>
      </c>
      <c r="S30" s="6"/>
    </row>
    <row r="31" spans="1:19" ht="12.75">
      <c r="A31" s="47"/>
      <c r="B31" s="48"/>
      <c r="C31" s="48"/>
      <c r="D31" s="45"/>
      <c r="E31" s="23">
        <f t="shared" si="6"/>
        <v>0</v>
      </c>
      <c r="F31" s="32">
        <f t="shared" si="4"/>
        <v>0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27">
        <f t="shared" si="5"/>
        <v>0</v>
      </c>
      <c r="S31" s="6"/>
    </row>
    <row r="32" spans="1:19" ht="12.75">
      <c r="A32" s="47"/>
      <c r="B32" s="49"/>
      <c r="C32" s="49"/>
      <c r="D32" s="45"/>
      <c r="E32" s="23">
        <f t="shared" si="6"/>
        <v>0</v>
      </c>
      <c r="F32" s="32">
        <f t="shared" si="4"/>
        <v>0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27">
        <f t="shared" si="5"/>
        <v>0</v>
      </c>
      <c r="S32" s="6"/>
    </row>
    <row r="33" spans="1:19" ht="12.75">
      <c r="A33" s="47"/>
      <c r="B33" s="48"/>
      <c r="C33" s="48"/>
      <c r="D33" s="45"/>
      <c r="E33" s="23">
        <f t="shared" si="6"/>
        <v>0</v>
      </c>
      <c r="F33" s="32">
        <f t="shared" si="4"/>
        <v>0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27">
        <f t="shared" si="5"/>
        <v>0</v>
      </c>
      <c r="S33" s="6"/>
    </row>
    <row r="34" spans="1:19" ht="12.75">
      <c r="A34" s="47"/>
      <c r="B34" s="48"/>
      <c r="C34" s="48"/>
      <c r="D34" s="45"/>
      <c r="E34" s="23">
        <f t="shared" si="6"/>
        <v>0</v>
      </c>
      <c r="F34" s="32">
        <f t="shared" si="4"/>
        <v>0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27">
        <f t="shared" si="5"/>
        <v>0</v>
      </c>
      <c r="S34" s="6"/>
    </row>
    <row r="35" spans="1:19" ht="12.75">
      <c r="A35" s="47"/>
      <c r="B35" s="48"/>
      <c r="C35" s="48"/>
      <c r="D35" s="45"/>
      <c r="E35" s="23">
        <f t="shared" si="6"/>
        <v>0</v>
      </c>
      <c r="F35" s="32">
        <f t="shared" si="4"/>
        <v>0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27">
        <f t="shared" si="5"/>
        <v>0</v>
      </c>
      <c r="S35" s="6"/>
    </row>
    <row r="36" spans="1:19" ht="12.75">
      <c r="A36" s="47"/>
      <c r="B36" s="48"/>
      <c r="C36" s="48"/>
      <c r="D36" s="45"/>
      <c r="E36" s="23">
        <f t="shared" si="6"/>
        <v>0</v>
      </c>
      <c r="F36" s="32">
        <f t="shared" si="4"/>
        <v>0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27">
        <f t="shared" si="5"/>
        <v>0</v>
      </c>
      <c r="S36" s="6"/>
    </row>
    <row r="37" spans="1:19" ht="12.75">
      <c r="A37" s="47"/>
      <c r="B37" s="48"/>
      <c r="C37" s="48"/>
      <c r="D37" s="45"/>
      <c r="E37" s="23">
        <f t="shared" si="6"/>
        <v>0</v>
      </c>
      <c r="F37" s="32">
        <f t="shared" si="4"/>
        <v>0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27">
        <f t="shared" si="5"/>
        <v>0</v>
      </c>
      <c r="S37" s="6"/>
    </row>
    <row r="38" spans="1:19" ht="12.75">
      <c r="A38" s="47"/>
      <c r="B38" s="48"/>
      <c r="C38" s="48"/>
      <c r="D38" s="45"/>
      <c r="E38" s="23">
        <f t="shared" si="6"/>
        <v>0</v>
      </c>
      <c r="F38" s="32">
        <f t="shared" si="4"/>
        <v>0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27">
        <f t="shared" si="5"/>
        <v>0</v>
      </c>
      <c r="S38" s="6"/>
    </row>
    <row r="39" spans="1:19" ht="12.75">
      <c r="A39" s="47"/>
      <c r="B39" s="48"/>
      <c r="C39" s="48"/>
      <c r="D39" s="45"/>
      <c r="E39" s="23">
        <f t="shared" si="6"/>
        <v>0</v>
      </c>
      <c r="F39" s="32">
        <f t="shared" si="4"/>
        <v>0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27">
        <f t="shared" si="5"/>
        <v>0</v>
      </c>
      <c r="S39" s="6"/>
    </row>
    <row r="40" spans="2:19" ht="12.75">
      <c r="B40" s="16"/>
      <c r="C40" s="16"/>
      <c r="D40" s="26">
        <f aca="true" t="shared" si="7" ref="D40:Q40">SUM(D28:D39)</f>
        <v>0</v>
      </c>
      <c r="E40" s="26">
        <f t="shared" si="7"/>
        <v>0</v>
      </c>
      <c r="F40" s="33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5">
        <f t="shared" si="7"/>
        <v>0</v>
      </c>
      <c r="K40" s="55">
        <f t="shared" si="7"/>
        <v>0</v>
      </c>
      <c r="L40" s="55">
        <f t="shared" si="7"/>
        <v>0</v>
      </c>
      <c r="M40" s="55">
        <f t="shared" si="7"/>
        <v>0</v>
      </c>
      <c r="N40" s="55">
        <f t="shared" si="7"/>
        <v>0</v>
      </c>
      <c r="O40" s="55">
        <f t="shared" si="7"/>
        <v>0</v>
      </c>
      <c r="P40" s="55">
        <f t="shared" si="7"/>
        <v>0</v>
      </c>
      <c r="Q40" s="55">
        <f t="shared" si="7"/>
        <v>0</v>
      </c>
      <c r="R40" s="51"/>
      <c r="S40" s="6"/>
    </row>
    <row r="41" spans="2:19" ht="12.75">
      <c r="B41" s="17"/>
      <c r="C41" s="17"/>
      <c r="D41" s="17"/>
      <c r="E41" s="17"/>
      <c r="F41" s="34"/>
      <c r="G41" s="17"/>
      <c r="H41" s="17"/>
      <c r="I41" s="17"/>
      <c r="J41" s="17"/>
      <c r="K41" s="17"/>
      <c r="L41" s="17"/>
      <c r="R41" s="52">
        <f>SUM(R28:R39)</f>
        <v>0</v>
      </c>
      <c r="S41" s="6"/>
    </row>
    <row r="42" spans="1:19" ht="12.75">
      <c r="A42" s="18"/>
      <c r="B42" s="16"/>
      <c r="C42" s="16"/>
      <c r="D42" s="16"/>
      <c r="E42" s="16"/>
      <c r="F42" s="31"/>
      <c r="G42" s="16"/>
      <c r="H42" s="8"/>
      <c r="I42" s="4"/>
      <c r="J42" s="4"/>
      <c r="K42" s="16"/>
      <c r="L42" s="16"/>
      <c r="R42" s="53"/>
      <c r="S42" s="6"/>
    </row>
    <row r="43" spans="1:19" ht="12.75">
      <c r="A43" s="4"/>
      <c r="B43" s="16"/>
      <c r="C43" s="16"/>
      <c r="D43" s="16"/>
      <c r="E43" s="16"/>
      <c r="F43" s="31"/>
      <c r="G43" s="16"/>
      <c r="H43" s="16"/>
      <c r="I43" s="19"/>
      <c r="J43" s="19"/>
      <c r="K43" s="16"/>
      <c r="L43" s="16"/>
      <c r="R43" s="54">
        <f>(R41-R42)</f>
        <v>0</v>
      </c>
      <c r="S43" s="6"/>
    </row>
    <row r="44" ht="12.75">
      <c r="B44" s="21" t="s">
        <v>24</v>
      </c>
    </row>
    <row r="46" spans="1:18" ht="33.75">
      <c r="A46" s="56" t="s">
        <v>10</v>
      </c>
      <c r="B46" s="57" t="s">
        <v>11</v>
      </c>
      <c r="C46" s="57" t="s">
        <v>21</v>
      </c>
      <c r="D46" s="57" t="s">
        <v>12</v>
      </c>
      <c r="E46" s="57" t="s">
        <v>13</v>
      </c>
      <c r="F46" s="58" t="s">
        <v>14</v>
      </c>
      <c r="G46" s="58" t="s">
        <v>35</v>
      </c>
      <c r="H46" s="58" t="s">
        <v>47</v>
      </c>
      <c r="I46" s="58" t="s">
        <v>36</v>
      </c>
      <c r="J46" s="58" t="s">
        <v>40</v>
      </c>
      <c r="K46" s="58" t="s">
        <v>41</v>
      </c>
      <c r="L46" s="58" t="s">
        <v>42</v>
      </c>
      <c r="M46" s="58" t="s">
        <v>43</v>
      </c>
      <c r="N46" s="58" t="s">
        <v>44</v>
      </c>
      <c r="O46" s="58" t="s">
        <v>45</v>
      </c>
      <c r="P46" s="58" t="s">
        <v>46</v>
      </c>
      <c r="Q46" s="58" t="s">
        <v>37</v>
      </c>
      <c r="R46" s="59" t="s">
        <v>2</v>
      </c>
    </row>
    <row r="47" spans="1:18" ht="12.75">
      <c r="A47" s="47"/>
      <c r="B47" s="48"/>
      <c r="C47" s="48"/>
      <c r="D47" s="45"/>
      <c r="E47" s="23">
        <f>SUM(D47/11)</f>
        <v>0</v>
      </c>
      <c r="F47" s="32">
        <f aca="true" t="shared" si="8" ref="F47:F58">SUM(D47-E47)</f>
        <v>0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27">
        <f aca="true" t="shared" si="9" ref="R47:R58">SUM(G47:Q47)</f>
        <v>0</v>
      </c>
    </row>
    <row r="48" spans="1:18" ht="12.75">
      <c r="A48" s="47"/>
      <c r="B48" s="48"/>
      <c r="C48" s="48"/>
      <c r="D48" s="45"/>
      <c r="E48" s="23">
        <f aca="true" t="shared" si="10" ref="E48:E58">SUM(D48/11)</f>
        <v>0</v>
      </c>
      <c r="F48" s="32">
        <f t="shared" si="8"/>
        <v>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27">
        <f t="shared" si="9"/>
        <v>0</v>
      </c>
    </row>
    <row r="49" spans="1:18" ht="12.75">
      <c r="A49" s="47"/>
      <c r="B49" s="48"/>
      <c r="C49" s="48"/>
      <c r="D49" s="45"/>
      <c r="E49" s="23">
        <f t="shared" si="10"/>
        <v>0</v>
      </c>
      <c r="F49" s="32">
        <f t="shared" si="8"/>
        <v>0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27">
        <f t="shared" si="9"/>
        <v>0</v>
      </c>
    </row>
    <row r="50" spans="1:18" ht="12.75">
      <c r="A50" s="47"/>
      <c r="B50" s="48"/>
      <c r="C50" s="48"/>
      <c r="D50" s="45"/>
      <c r="E50" s="23">
        <f t="shared" si="10"/>
        <v>0</v>
      </c>
      <c r="F50" s="32">
        <f t="shared" si="8"/>
        <v>0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27">
        <f t="shared" si="9"/>
        <v>0</v>
      </c>
    </row>
    <row r="51" spans="1:18" ht="12.75">
      <c r="A51" s="47"/>
      <c r="B51" s="49"/>
      <c r="C51" s="49"/>
      <c r="D51" s="45"/>
      <c r="E51" s="23">
        <f t="shared" si="10"/>
        <v>0</v>
      </c>
      <c r="F51" s="32">
        <f t="shared" si="8"/>
        <v>0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27">
        <f t="shared" si="9"/>
        <v>0</v>
      </c>
    </row>
    <row r="52" spans="1:18" ht="12.75">
      <c r="A52" s="47"/>
      <c r="B52" s="48"/>
      <c r="C52" s="48"/>
      <c r="D52" s="45"/>
      <c r="E52" s="23">
        <f t="shared" si="10"/>
        <v>0</v>
      </c>
      <c r="F52" s="32">
        <f t="shared" si="8"/>
        <v>0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27">
        <f t="shared" si="9"/>
        <v>0</v>
      </c>
    </row>
    <row r="53" spans="1:18" ht="12.75">
      <c r="A53" s="47"/>
      <c r="B53" s="48"/>
      <c r="C53" s="48"/>
      <c r="D53" s="45"/>
      <c r="E53" s="23">
        <f t="shared" si="10"/>
        <v>0</v>
      </c>
      <c r="F53" s="32">
        <f t="shared" si="8"/>
        <v>0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27">
        <f t="shared" si="9"/>
        <v>0</v>
      </c>
    </row>
    <row r="54" spans="1:18" ht="12.75">
      <c r="A54" s="47"/>
      <c r="B54" s="48"/>
      <c r="C54" s="48"/>
      <c r="D54" s="45"/>
      <c r="E54" s="23">
        <f t="shared" si="10"/>
        <v>0</v>
      </c>
      <c r="F54" s="32">
        <f t="shared" si="8"/>
        <v>0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27">
        <f t="shared" si="9"/>
        <v>0</v>
      </c>
    </row>
    <row r="55" spans="1:18" ht="12.75">
      <c r="A55" s="47"/>
      <c r="B55" s="48"/>
      <c r="C55" s="48"/>
      <c r="D55" s="45"/>
      <c r="E55" s="23">
        <f t="shared" si="10"/>
        <v>0</v>
      </c>
      <c r="F55" s="32">
        <f t="shared" si="8"/>
        <v>0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27">
        <f t="shared" si="9"/>
        <v>0</v>
      </c>
    </row>
    <row r="56" spans="1:18" ht="12.75">
      <c r="A56" s="47"/>
      <c r="B56" s="48"/>
      <c r="C56" s="48"/>
      <c r="D56" s="45"/>
      <c r="E56" s="23">
        <f t="shared" si="10"/>
        <v>0</v>
      </c>
      <c r="F56" s="32">
        <f t="shared" si="8"/>
        <v>0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27">
        <f t="shared" si="9"/>
        <v>0</v>
      </c>
    </row>
    <row r="57" spans="1:18" ht="12.75">
      <c r="A57" s="47"/>
      <c r="B57" s="48"/>
      <c r="C57" s="48"/>
      <c r="D57" s="45"/>
      <c r="E57" s="23">
        <f t="shared" si="10"/>
        <v>0</v>
      </c>
      <c r="F57" s="32">
        <f t="shared" si="8"/>
        <v>0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27">
        <f t="shared" si="9"/>
        <v>0</v>
      </c>
    </row>
    <row r="58" spans="1:18" ht="12.75">
      <c r="A58" s="47"/>
      <c r="B58" s="48"/>
      <c r="C58" s="48"/>
      <c r="D58" s="45"/>
      <c r="E58" s="23">
        <f t="shared" si="10"/>
        <v>0</v>
      </c>
      <c r="F58" s="32">
        <f t="shared" si="8"/>
        <v>0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27">
        <f t="shared" si="9"/>
        <v>0</v>
      </c>
    </row>
    <row r="59" spans="2:18" ht="12.75">
      <c r="B59" s="16"/>
      <c r="C59" s="16"/>
      <c r="D59" s="26">
        <f aca="true" t="shared" si="11" ref="D59:Q59">SUM(D47:D58)</f>
        <v>0</v>
      </c>
      <c r="E59" s="26">
        <f t="shared" si="11"/>
        <v>0</v>
      </c>
      <c r="F59" s="33">
        <f t="shared" si="11"/>
        <v>0</v>
      </c>
      <c r="G59" s="55">
        <f t="shared" si="11"/>
        <v>0</v>
      </c>
      <c r="H59" s="55">
        <f t="shared" si="11"/>
        <v>0</v>
      </c>
      <c r="I59" s="55">
        <f t="shared" si="11"/>
        <v>0</v>
      </c>
      <c r="J59" s="55">
        <f t="shared" si="11"/>
        <v>0</v>
      </c>
      <c r="K59" s="55">
        <f t="shared" si="11"/>
        <v>0</v>
      </c>
      <c r="L59" s="55">
        <f t="shared" si="11"/>
        <v>0</v>
      </c>
      <c r="M59" s="55">
        <f t="shared" si="11"/>
        <v>0</v>
      </c>
      <c r="N59" s="55">
        <f t="shared" si="11"/>
        <v>0</v>
      </c>
      <c r="O59" s="55">
        <f t="shared" si="11"/>
        <v>0</v>
      </c>
      <c r="P59" s="55">
        <f t="shared" si="11"/>
        <v>0</v>
      </c>
      <c r="Q59" s="55">
        <f t="shared" si="11"/>
        <v>0</v>
      </c>
      <c r="R59" s="51"/>
    </row>
    <row r="60" spans="2:18" ht="12.75">
      <c r="B60" s="17"/>
      <c r="C60" s="17"/>
      <c r="D60" s="17"/>
      <c r="E60" s="17"/>
      <c r="F60" s="34"/>
      <c r="G60" s="17"/>
      <c r="H60" s="17"/>
      <c r="I60" s="17"/>
      <c r="J60" s="17"/>
      <c r="K60" s="17"/>
      <c r="L60" s="17"/>
      <c r="R60" s="52">
        <f>SUM(R47:R58)</f>
        <v>0</v>
      </c>
    </row>
    <row r="61" spans="1:18" ht="12.75">
      <c r="A61" s="18"/>
      <c r="B61" s="16"/>
      <c r="C61" s="16"/>
      <c r="D61" s="16"/>
      <c r="E61" s="16"/>
      <c r="F61" s="31"/>
      <c r="G61" s="16"/>
      <c r="H61" s="8"/>
      <c r="I61" s="4"/>
      <c r="J61" s="4"/>
      <c r="K61" s="16"/>
      <c r="L61" s="16"/>
      <c r="R61" s="53"/>
    </row>
    <row r="62" spans="1:18" ht="12.75">
      <c r="A62" s="4"/>
      <c r="B62" s="16"/>
      <c r="C62" s="16"/>
      <c r="D62" s="16"/>
      <c r="E62" s="16"/>
      <c r="F62" s="31"/>
      <c r="G62" s="16"/>
      <c r="H62" s="16"/>
      <c r="I62" s="19"/>
      <c r="J62" s="19"/>
      <c r="K62" s="16"/>
      <c r="L62" s="16"/>
      <c r="R62" s="54">
        <f>(R60-R61)</f>
        <v>0</v>
      </c>
    </row>
    <row r="63" ht="12.75">
      <c r="B63" s="21" t="s">
        <v>25</v>
      </c>
    </row>
    <row r="65" spans="1:18" ht="33.75">
      <c r="A65" s="56" t="s">
        <v>10</v>
      </c>
      <c r="B65" s="57" t="s">
        <v>11</v>
      </c>
      <c r="C65" s="57" t="s">
        <v>21</v>
      </c>
      <c r="D65" s="57" t="s">
        <v>12</v>
      </c>
      <c r="E65" s="57" t="s">
        <v>13</v>
      </c>
      <c r="F65" s="58" t="s">
        <v>14</v>
      </c>
      <c r="G65" s="58" t="s">
        <v>35</v>
      </c>
      <c r="H65" s="58" t="s">
        <v>47</v>
      </c>
      <c r="I65" s="58" t="s">
        <v>36</v>
      </c>
      <c r="J65" s="58" t="s">
        <v>40</v>
      </c>
      <c r="K65" s="58" t="s">
        <v>41</v>
      </c>
      <c r="L65" s="58" t="s">
        <v>42</v>
      </c>
      <c r="M65" s="58" t="s">
        <v>43</v>
      </c>
      <c r="N65" s="58" t="s">
        <v>44</v>
      </c>
      <c r="O65" s="58" t="s">
        <v>45</v>
      </c>
      <c r="P65" s="58" t="s">
        <v>46</v>
      </c>
      <c r="Q65" s="58" t="s">
        <v>37</v>
      </c>
      <c r="R65" s="59" t="s">
        <v>2</v>
      </c>
    </row>
    <row r="66" spans="1:18" ht="12.75">
      <c r="A66" s="47"/>
      <c r="B66" s="48"/>
      <c r="C66" s="48"/>
      <c r="D66" s="45">
        <f aca="true" t="shared" si="12" ref="D66:D94">SUM(G66:Q66)</f>
        <v>0</v>
      </c>
      <c r="E66" s="23">
        <f>SUM(D66/11)</f>
        <v>0</v>
      </c>
      <c r="F66" s="32">
        <f aca="true" t="shared" si="13" ref="F66:F94">SUM(D66-E66)</f>
        <v>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27">
        <f aca="true" t="shared" si="14" ref="R66:R94">SUM(G66:Q66)</f>
        <v>0</v>
      </c>
    </row>
    <row r="67" spans="1:18" ht="12.75">
      <c r="A67" s="47"/>
      <c r="B67" s="48"/>
      <c r="C67" s="48"/>
      <c r="D67" s="45">
        <f t="shared" si="12"/>
        <v>0</v>
      </c>
      <c r="E67" s="23">
        <f aca="true" t="shared" si="15" ref="E67:E94">SUM(D67/11)</f>
        <v>0</v>
      </c>
      <c r="F67" s="32">
        <f t="shared" si="13"/>
        <v>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27">
        <f t="shared" si="14"/>
        <v>0</v>
      </c>
    </row>
    <row r="68" spans="1:18" ht="12.75">
      <c r="A68" s="47"/>
      <c r="B68" s="48"/>
      <c r="C68" s="48"/>
      <c r="D68" s="45">
        <f t="shared" si="12"/>
        <v>0</v>
      </c>
      <c r="E68" s="23">
        <f t="shared" si="15"/>
        <v>0</v>
      </c>
      <c r="F68" s="32">
        <f t="shared" si="13"/>
        <v>0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27">
        <f t="shared" si="14"/>
        <v>0</v>
      </c>
    </row>
    <row r="69" spans="1:18" ht="12.75">
      <c r="A69" s="47"/>
      <c r="B69" s="48"/>
      <c r="C69" s="48"/>
      <c r="D69" s="45">
        <f t="shared" si="12"/>
        <v>0</v>
      </c>
      <c r="E69" s="23">
        <f t="shared" si="15"/>
        <v>0</v>
      </c>
      <c r="F69" s="32">
        <f t="shared" si="13"/>
        <v>0</v>
      </c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27">
        <f t="shared" si="14"/>
        <v>0</v>
      </c>
    </row>
    <row r="70" spans="1:18" ht="12.75">
      <c r="A70" s="47"/>
      <c r="B70" s="49"/>
      <c r="C70" s="49"/>
      <c r="D70" s="45">
        <f t="shared" si="12"/>
        <v>0</v>
      </c>
      <c r="E70" s="23">
        <f t="shared" si="15"/>
        <v>0</v>
      </c>
      <c r="F70" s="32">
        <f t="shared" si="13"/>
        <v>0</v>
      </c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27">
        <f t="shared" si="14"/>
        <v>0</v>
      </c>
    </row>
    <row r="71" spans="1:18" ht="12.75">
      <c r="A71" s="47"/>
      <c r="B71" s="48"/>
      <c r="C71" s="48"/>
      <c r="D71" s="45">
        <f t="shared" si="12"/>
        <v>0</v>
      </c>
      <c r="E71" s="23">
        <f t="shared" si="15"/>
        <v>0</v>
      </c>
      <c r="F71" s="32">
        <f t="shared" si="13"/>
        <v>0</v>
      </c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27">
        <f t="shared" si="14"/>
        <v>0</v>
      </c>
    </row>
    <row r="72" spans="1:18" ht="12.75">
      <c r="A72" s="47"/>
      <c r="B72" s="48"/>
      <c r="C72" s="48"/>
      <c r="D72" s="45">
        <f t="shared" si="12"/>
        <v>0</v>
      </c>
      <c r="E72" s="23">
        <f t="shared" si="15"/>
        <v>0</v>
      </c>
      <c r="F72" s="32">
        <f t="shared" si="13"/>
        <v>0</v>
      </c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27">
        <f t="shared" si="14"/>
        <v>0</v>
      </c>
    </row>
    <row r="73" spans="1:18" ht="12.75">
      <c r="A73" s="47"/>
      <c r="B73" s="48"/>
      <c r="C73" s="48"/>
      <c r="D73" s="45">
        <f t="shared" si="12"/>
        <v>0</v>
      </c>
      <c r="E73" s="23">
        <f t="shared" si="15"/>
        <v>0</v>
      </c>
      <c r="F73" s="32">
        <f t="shared" si="13"/>
        <v>0</v>
      </c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27">
        <f t="shared" si="14"/>
        <v>0</v>
      </c>
    </row>
    <row r="74" spans="1:18" ht="12.75">
      <c r="A74" s="47"/>
      <c r="B74" s="48"/>
      <c r="C74" s="48"/>
      <c r="D74" s="45">
        <f t="shared" si="12"/>
        <v>0</v>
      </c>
      <c r="E74" s="23">
        <f t="shared" si="15"/>
        <v>0</v>
      </c>
      <c r="F74" s="32">
        <f t="shared" si="13"/>
        <v>0</v>
      </c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27">
        <f t="shared" si="14"/>
        <v>0</v>
      </c>
    </row>
    <row r="75" spans="1:18" ht="12.75">
      <c r="A75" s="47"/>
      <c r="B75" s="48"/>
      <c r="C75" s="48"/>
      <c r="D75" s="45">
        <f t="shared" si="12"/>
        <v>0</v>
      </c>
      <c r="E75" s="23">
        <f t="shared" si="15"/>
        <v>0</v>
      </c>
      <c r="F75" s="32">
        <f t="shared" si="13"/>
        <v>0</v>
      </c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27">
        <f t="shared" si="14"/>
        <v>0</v>
      </c>
    </row>
    <row r="76" spans="1:18" ht="12.75">
      <c r="A76" s="47"/>
      <c r="B76" s="48"/>
      <c r="C76" s="48"/>
      <c r="D76" s="45">
        <f t="shared" si="12"/>
        <v>0</v>
      </c>
      <c r="E76" s="23">
        <f t="shared" si="15"/>
        <v>0</v>
      </c>
      <c r="F76" s="32">
        <f t="shared" si="13"/>
        <v>0</v>
      </c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27">
        <f t="shared" si="14"/>
        <v>0</v>
      </c>
    </row>
    <row r="77" spans="1:18" ht="12.75">
      <c r="A77" s="47"/>
      <c r="B77" s="48"/>
      <c r="C77" s="48"/>
      <c r="D77" s="45">
        <f t="shared" si="12"/>
        <v>0</v>
      </c>
      <c r="E77" s="23">
        <f t="shared" si="15"/>
        <v>0</v>
      </c>
      <c r="F77" s="32">
        <f t="shared" si="13"/>
        <v>0</v>
      </c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27">
        <f t="shared" si="14"/>
        <v>0</v>
      </c>
    </row>
    <row r="78" spans="1:18" ht="12.75">
      <c r="A78" s="47"/>
      <c r="B78" s="48"/>
      <c r="C78" s="48"/>
      <c r="D78" s="45">
        <f t="shared" si="12"/>
        <v>0</v>
      </c>
      <c r="E78" s="23">
        <f t="shared" si="15"/>
        <v>0</v>
      </c>
      <c r="F78" s="32">
        <f t="shared" si="13"/>
        <v>0</v>
      </c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27">
        <f t="shared" si="14"/>
        <v>0</v>
      </c>
    </row>
    <row r="79" spans="1:18" ht="12.75">
      <c r="A79" s="47"/>
      <c r="B79" s="48"/>
      <c r="C79" s="48"/>
      <c r="D79" s="45">
        <f t="shared" si="12"/>
        <v>0</v>
      </c>
      <c r="E79" s="23">
        <f t="shared" si="15"/>
        <v>0</v>
      </c>
      <c r="F79" s="32">
        <f t="shared" si="13"/>
        <v>0</v>
      </c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27">
        <f t="shared" si="14"/>
        <v>0</v>
      </c>
    </row>
    <row r="80" spans="1:18" ht="12.75">
      <c r="A80" s="47"/>
      <c r="B80" s="48"/>
      <c r="C80" s="48"/>
      <c r="D80" s="45">
        <f t="shared" si="12"/>
        <v>0</v>
      </c>
      <c r="E80" s="23">
        <f t="shared" si="15"/>
        <v>0</v>
      </c>
      <c r="F80" s="32">
        <f t="shared" si="13"/>
        <v>0</v>
      </c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27">
        <f t="shared" si="14"/>
        <v>0</v>
      </c>
    </row>
    <row r="81" spans="1:18" ht="12.75">
      <c r="A81" s="47"/>
      <c r="B81" s="48"/>
      <c r="C81" s="48"/>
      <c r="D81" s="45">
        <f t="shared" si="12"/>
        <v>0</v>
      </c>
      <c r="E81" s="23">
        <f t="shared" si="15"/>
        <v>0</v>
      </c>
      <c r="F81" s="32">
        <f t="shared" si="13"/>
        <v>0</v>
      </c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27">
        <f t="shared" si="14"/>
        <v>0</v>
      </c>
    </row>
    <row r="82" spans="1:18" ht="12.75">
      <c r="A82" s="47"/>
      <c r="B82" s="48"/>
      <c r="C82" s="48"/>
      <c r="D82" s="45">
        <f t="shared" si="12"/>
        <v>0</v>
      </c>
      <c r="E82" s="23">
        <f t="shared" si="15"/>
        <v>0</v>
      </c>
      <c r="F82" s="32">
        <f t="shared" si="13"/>
        <v>0</v>
      </c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27">
        <f t="shared" si="14"/>
        <v>0</v>
      </c>
    </row>
    <row r="83" spans="1:18" ht="12.75">
      <c r="A83" s="47"/>
      <c r="B83" s="48"/>
      <c r="C83" s="48"/>
      <c r="D83" s="45">
        <f t="shared" si="12"/>
        <v>0</v>
      </c>
      <c r="E83" s="23">
        <f t="shared" si="15"/>
        <v>0</v>
      </c>
      <c r="F83" s="32">
        <f t="shared" si="13"/>
        <v>0</v>
      </c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27">
        <f t="shared" si="14"/>
        <v>0</v>
      </c>
    </row>
    <row r="84" spans="1:18" ht="12.75">
      <c r="A84" s="47"/>
      <c r="B84" s="48"/>
      <c r="C84" s="48"/>
      <c r="D84" s="45">
        <f t="shared" si="12"/>
        <v>0</v>
      </c>
      <c r="E84" s="23">
        <f t="shared" si="15"/>
        <v>0</v>
      </c>
      <c r="F84" s="32">
        <f t="shared" si="13"/>
        <v>0</v>
      </c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27">
        <f t="shared" si="14"/>
        <v>0</v>
      </c>
    </row>
    <row r="85" spans="1:18" ht="12.75">
      <c r="A85" s="47"/>
      <c r="B85" s="48"/>
      <c r="C85" s="48"/>
      <c r="D85" s="45">
        <f t="shared" si="12"/>
        <v>0</v>
      </c>
      <c r="E85" s="23">
        <f t="shared" si="15"/>
        <v>0</v>
      </c>
      <c r="F85" s="32">
        <f t="shared" si="13"/>
        <v>0</v>
      </c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27">
        <f t="shared" si="14"/>
        <v>0</v>
      </c>
    </row>
    <row r="86" spans="1:18" ht="12.75">
      <c r="A86" s="47"/>
      <c r="B86" s="48"/>
      <c r="C86" s="48"/>
      <c r="D86" s="45">
        <f t="shared" si="12"/>
        <v>0</v>
      </c>
      <c r="E86" s="23">
        <f t="shared" si="15"/>
        <v>0</v>
      </c>
      <c r="F86" s="32">
        <f t="shared" si="13"/>
        <v>0</v>
      </c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27">
        <f t="shared" si="14"/>
        <v>0</v>
      </c>
    </row>
    <row r="87" spans="1:18" ht="12.75">
      <c r="A87" s="47"/>
      <c r="B87" s="48"/>
      <c r="C87" s="48"/>
      <c r="D87" s="45">
        <f t="shared" si="12"/>
        <v>0</v>
      </c>
      <c r="E87" s="23">
        <f t="shared" si="15"/>
        <v>0</v>
      </c>
      <c r="F87" s="32">
        <f t="shared" si="13"/>
        <v>0</v>
      </c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27">
        <f t="shared" si="14"/>
        <v>0</v>
      </c>
    </row>
    <row r="88" spans="1:18" ht="12.75">
      <c r="A88" s="47"/>
      <c r="B88" s="48"/>
      <c r="C88" s="48"/>
      <c r="D88" s="45">
        <f t="shared" si="12"/>
        <v>0</v>
      </c>
      <c r="E88" s="23">
        <f t="shared" si="15"/>
        <v>0</v>
      </c>
      <c r="F88" s="32">
        <f t="shared" si="13"/>
        <v>0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27">
        <f t="shared" si="14"/>
        <v>0</v>
      </c>
    </row>
    <row r="89" spans="1:18" ht="12.75">
      <c r="A89" s="47"/>
      <c r="B89" s="48"/>
      <c r="C89" s="48"/>
      <c r="D89" s="45">
        <f t="shared" si="12"/>
        <v>0</v>
      </c>
      <c r="E89" s="23">
        <f t="shared" si="15"/>
        <v>0</v>
      </c>
      <c r="F89" s="32">
        <f t="shared" si="13"/>
        <v>0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27">
        <f t="shared" si="14"/>
        <v>0</v>
      </c>
    </row>
    <row r="90" spans="1:18" ht="12.75">
      <c r="A90" s="47"/>
      <c r="B90" s="48"/>
      <c r="C90" s="48"/>
      <c r="D90" s="45">
        <f t="shared" si="12"/>
        <v>0</v>
      </c>
      <c r="E90" s="23">
        <f t="shared" si="15"/>
        <v>0</v>
      </c>
      <c r="F90" s="32">
        <f t="shared" si="13"/>
        <v>0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27">
        <f t="shared" si="14"/>
        <v>0</v>
      </c>
    </row>
    <row r="91" spans="1:18" ht="12.75">
      <c r="A91" s="47"/>
      <c r="B91" s="48"/>
      <c r="C91" s="48"/>
      <c r="D91" s="45">
        <f t="shared" si="12"/>
        <v>0</v>
      </c>
      <c r="E91" s="23">
        <f t="shared" si="15"/>
        <v>0</v>
      </c>
      <c r="F91" s="32">
        <f t="shared" si="13"/>
        <v>0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27">
        <f t="shared" si="14"/>
        <v>0</v>
      </c>
    </row>
    <row r="92" spans="1:18" ht="12.75">
      <c r="A92" s="47"/>
      <c r="B92" s="48"/>
      <c r="C92" s="48"/>
      <c r="D92" s="45">
        <f t="shared" si="12"/>
        <v>0</v>
      </c>
      <c r="E92" s="23">
        <f t="shared" si="15"/>
        <v>0</v>
      </c>
      <c r="F92" s="32">
        <f t="shared" si="13"/>
        <v>0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27">
        <f t="shared" si="14"/>
        <v>0</v>
      </c>
    </row>
    <row r="93" spans="1:18" ht="12.75">
      <c r="A93" s="47"/>
      <c r="B93" s="48"/>
      <c r="C93" s="48"/>
      <c r="D93" s="45">
        <f t="shared" si="12"/>
        <v>0</v>
      </c>
      <c r="E93" s="23">
        <f t="shared" si="15"/>
        <v>0</v>
      </c>
      <c r="F93" s="32">
        <f t="shared" si="13"/>
        <v>0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27">
        <f t="shared" si="14"/>
        <v>0</v>
      </c>
    </row>
    <row r="94" spans="1:18" ht="12.75">
      <c r="A94" s="47"/>
      <c r="B94" s="48"/>
      <c r="C94" s="48"/>
      <c r="D94" s="45">
        <f t="shared" si="12"/>
        <v>0</v>
      </c>
      <c r="E94" s="23">
        <f t="shared" si="15"/>
        <v>0</v>
      </c>
      <c r="F94" s="32">
        <f t="shared" si="13"/>
        <v>0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27">
        <f t="shared" si="14"/>
        <v>0</v>
      </c>
    </row>
    <row r="95" spans="2:18" ht="12.75">
      <c r="B95" s="16"/>
      <c r="C95" s="16"/>
      <c r="D95" s="26">
        <f aca="true" t="shared" si="16" ref="D95:Q95">SUM(D66:D94)</f>
        <v>0</v>
      </c>
      <c r="E95" s="26">
        <f t="shared" si="16"/>
        <v>0</v>
      </c>
      <c r="F95" s="33">
        <f t="shared" si="16"/>
        <v>0</v>
      </c>
      <c r="G95" s="55">
        <f>SUM(G66:G94)</f>
        <v>0</v>
      </c>
      <c r="H95" s="55">
        <f t="shared" si="16"/>
        <v>0</v>
      </c>
      <c r="I95" s="55">
        <f t="shared" si="16"/>
        <v>0</v>
      </c>
      <c r="J95" s="55">
        <f t="shared" si="16"/>
        <v>0</v>
      </c>
      <c r="K95" s="55">
        <f t="shared" si="16"/>
        <v>0</v>
      </c>
      <c r="L95" s="55">
        <f t="shared" si="16"/>
        <v>0</v>
      </c>
      <c r="M95" s="55">
        <f t="shared" si="16"/>
        <v>0</v>
      </c>
      <c r="N95" s="55">
        <f t="shared" si="16"/>
        <v>0</v>
      </c>
      <c r="O95" s="55">
        <f t="shared" si="16"/>
        <v>0</v>
      </c>
      <c r="P95" s="55">
        <f t="shared" si="16"/>
        <v>0</v>
      </c>
      <c r="Q95" s="55">
        <f t="shared" si="16"/>
        <v>0</v>
      </c>
      <c r="R95" s="51"/>
    </row>
    <row r="96" spans="2:18" ht="12.75">
      <c r="B96" s="17"/>
      <c r="C96" s="17"/>
      <c r="D96" s="17"/>
      <c r="E96" s="17"/>
      <c r="F96" s="34"/>
      <c r="G96" s="17"/>
      <c r="H96" s="17"/>
      <c r="I96" s="17"/>
      <c r="J96" s="17"/>
      <c r="K96" s="17"/>
      <c r="L96" s="17"/>
      <c r="R96" s="52">
        <f>SUM(R66:R94)</f>
        <v>0</v>
      </c>
    </row>
    <row r="97" spans="1:18" ht="12.75">
      <c r="A97" s="18"/>
      <c r="B97" s="16"/>
      <c r="C97" s="16"/>
      <c r="D97" s="16"/>
      <c r="E97" s="16"/>
      <c r="F97" s="31"/>
      <c r="G97" s="16"/>
      <c r="H97" s="8"/>
      <c r="I97" s="4"/>
      <c r="J97" s="4"/>
      <c r="K97" s="16"/>
      <c r="L97" s="16"/>
      <c r="R97" s="53"/>
    </row>
    <row r="98" spans="1:18" ht="12.75">
      <c r="A98" s="4"/>
      <c r="B98" s="16"/>
      <c r="C98" s="16"/>
      <c r="D98" s="16"/>
      <c r="E98" s="16"/>
      <c r="F98" s="31"/>
      <c r="G98" s="16"/>
      <c r="H98" s="16"/>
      <c r="I98" s="19"/>
      <c r="J98" s="19"/>
      <c r="K98" s="16"/>
      <c r="L98" s="16"/>
      <c r="R98" s="54">
        <f>(R96-R97)</f>
        <v>0</v>
      </c>
    </row>
  </sheetData>
  <sheetProtection/>
  <mergeCells count="6">
    <mergeCell ref="I25:J25"/>
    <mergeCell ref="A1:R2"/>
    <mergeCell ref="G3:H3"/>
    <mergeCell ref="J3:K3"/>
    <mergeCell ref="B3:D3"/>
    <mergeCell ref="I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3"/>
  <sheetViews>
    <sheetView tabSelected="1" zoomScale="90" zoomScaleNormal="90" zoomScalePageLayoutView="0" workbookViewId="0" topLeftCell="A1">
      <selection activeCell="C28" sqref="C28"/>
    </sheetView>
  </sheetViews>
  <sheetFormatPr defaultColWidth="9.140625" defaultRowHeight="12.75"/>
  <cols>
    <col min="1" max="1" width="24.57421875" style="0" customWidth="1"/>
    <col min="2" max="2" width="13.140625" style="0" customWidth="1"/>
    <col min="3" max="3" width="10.8515625" style="0" customWidth="1"/>
    <col min="4" max="4" width="12.57421875" style="0" customWidth="1"/>
    <col min="5" max="5" width="13.140625" style="0" customWidth="1"/>
    <col min="6" max="6" width="10.8515625" style="0" customWidth="1"/>
    <col min="7" max="7" width="13.28125" style="0" customWidth="1"/>
    <col min="8" max="8" width="13.140625" style="0" customWidth="1"/>
    <col min="9" max="9" width="10.8515625" style="0" customWidth="1"/>
    <col min="10" max="10" width="12.140625" style="0" customWidth="1"/>
    <col min="11" max="11" width="13.140625" style="0" customWidth="1"/>
    <col min="12" max="12" width="10.8515625" style="0" customWidth="1"/>
    <col min="13" max="13" width="12.140625" style="0" customWidth="1"/>
    <col min="14" max="14" width="13.140625" style="0" bestFit="1" customWidth="1"/>
    <col min="20" max="23" width="12.421875" style="0" customWidth="1"/>
  </cols>
  <sheetData>
    <row r="1" ht="22.5">
      <c r="A1" s="1" t="s">
        <v>0</v>
      </c>
    </row>
    <row r="4" spans="1:8" ht="17.25">
      <c r="A4" s="96" t="s">
        <v>39</v>
      </c>
      <c r="B4" s="96"/>
      <c r="C4" s="96"/>
      <c r="D4" s="96"/>
      <c r="E4" s="96"/>
      <c r="F4" s="96"/>
      <c r="G4" s="96"/>
      <c r="H4" s="96"/>
    </row>
    <row r="6" spans="1:18" ht="15">
      <c r="A6" s="72" t="s">
        <v>26</v>
      </c>
      <c r="B6" s="60" t="s">
        <v>31</v>
      </c>
      <c r="C6" s="60"/>
      <c r="D6" s="61"/>
      <c r="E6" s="60" t="s">
        <v>32</v>
      </c>
      <c r="F6" s="60"/>
      <c r="G6" s="61"/>
      <c r="H6" s="60" t="s">
        <v>33</v>
      </c>
      <c r="I6" s="60"/>
      <c r="J6" s="61"/>
      <c r="K6" s="60" t="s">
        <v>34</v>
      </c>
      <c r="L6" s="60"/>
      <c r="M6" s="61"/>
      <c r="N6" s="61" t="s">
        <v>3</v>
      </c>
      <c r="O6" s="2"/>
      <c r="P6" s="2"/>
      <c r="Q6" s="2"/>
      <c r="R6" s="2"/>
    </row>
    <row r="7" spans="1:14" ht="12.75">
      <c r="A7" s="36"/>
      <c r="B7" s="62"/>
      <c r="C7" s="62"/>
      <c r="D7" s="63"/>
      <c r="E7" s="62"/>
      <c r="F7" s="62"/>
      <c r="G7" s="63"/>
      <c r="H7" s="62"/>
      <c r="I7" s="62"/>
      <c r="J7" s="63"/>
      <c r="K7" s="62"/>
      <c r="L7" s="62"/>
      <c r="M7" s="63"/>
      <c r="N7" s="64" t="s">
        <v>14</v>
      </c>
    </row>
    <row r="8" spans="1:14" ht="12.75">
      <c r="A8" s="37"/>
      <c r="B8" s="66" t="s">
        <v>4</v>
      </c>
      <c r="C8" s="66" t="s">
        <v>5</v>
      </c>
      <c r="D8" s="67" t="s">
        <v>6</v>
      </c>
      <c r="E8" s="66" t="s">
        <v>4</v>
      </c>
      <c r="F8" s="66" t="s">
        <v>7</v>
      </c>
      <c r="G8" s="67" t="s">
        <v>6</v>
      </c>
      <c r="H8" s="66" t="s">
        <v>4</v>
      </c>
      <c r="I8" s="66" t="s">
        <v>7</v>
      </c>
      <c r="J8" s="67" t="s">
        <v>6</v>
      </c>
      <c r="K8" s="66" t="s">
        <v>4</v>
      </c>
      <c r="L8" s="66" t="s">
        <v>7</v>
      </c>
      <c r="M8" s="67" t="s">
        <v>6</v>
      </c>
      <c r="N8" s="65"/>
    </row>
    <row r="9" spans="1:23" ht="15">
      <c r="A9" s="74" t="s">
        <v>16</v>
      </c>
      <c r="B9" s="75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  <c r="N9" s="78"/>
      <c r="S9" s="86"/>
      <c r="T9" s="87"/>
      <c r="U9" s="87"/>
      <c r="V9" s="87"/>
      <c r="W9" s="87"/>
    </row>
    <row r="10" spans="1:23" ht="18" customHeight="1">
      <c r="A10" s="3" t="s">
        <v>1</v>
      </c>
      <c r="B10" s="41">
        <f>Income!D15</f>
        <v>0</v>
      </c>
      <c r="C10" s="41">
        <f>Income!E15</f>
        <v>0</v>
      </c>
      <c r="D10" s="41">
        <f>Income!F15</f>
        <v>0</v>
      </c>
      <c r="E10" s="41">
        <f>Income!K15</f>
        <v>0</v>
      </c>
      <c r="F10" s="41">
        <f>Income!L15</f>
        <v>0</v>
      </c>
      <c r="G10" s="41">
        <f>Income!M15</f>
        <v>0</v>
      </c>
      <c r="H10" s="41">
        <f>Income!D27</f>
        <v>0</v>
      </c>
      <c r="I10" s="41">
        <f>Income!E27</f>
        <v>0</v>
      </c>
      <c r="J10" s="41">
        <f>Income!F27</f>
        <v>0</v>
      </c>
      <c r="K10" s="41">
        <f>Income!K27</f>
        <v>0</v>
      </c>
      <c r="L10" s="41">
        <f>Income!L27</f>
        <v>0</v>
      </c>
      <c r="M10" s="41">
        <f>Income!M27</f>
        <v>0</v>
      </c>
      <c r="N10" s="44">
        <f aca="true" t="shared" si="0" ref="N10:N22">M10+J10+G10+D10</f>
        <v>0</v>
      </c>
      <c r="S10" s="88"/>
      <c r="T10" s="89"/>
      <c r="U10" s="89"/>
      <c r="V10" s="89"/>
      <c r="W10" s="89"/>
    </row>
    <row r="11" spans="1:23" ht="15">
      <c r="A11" s="74" t="s">
        <v>17</v>
      </c>
      <c r="B11" s="79"/>
      <c r="C11" s="80"/>
      <c r="D11" s="81"/>
      <c r="E11" s="79"/>
      <c r="F11" s="80"/>
      <c r="G11" s="81"/>
      <c r="H11" s="79"/>
      <c r="I11" s="80"/>
      <c r="J11" s="81"/>
      <c r="K11" s="79"/>
      <c r="L11" s="80"/>
      <c r="M11" s="81"/>
      <c r="N11" s="82"/>
      <c r="S11" s="86"/>
      <c r="T11" s="87"/>
      <c r="U11" s="87"/>
      <c r="V11" s="87"/>
      <c r="W11" s="87"/>
    </row>
    <row r="12" spans="1:23" ht="12.75">
      <c r="A12" s="3" t="s">
        <v>35</v>
      </c>
      <c r="B12" s="46">
        <f>'Expenses - Details'!G$20</f>
        <v>0</v>
      </c>
      <c r="C12" s="42">
        <f>B12/11</f>
        <v>0</v>
      </c>
      <c r="D12" s="43">
        <f>B12-C12</f>
        <v>0</v>
      </c>
      <c r="E12" s="46">
        <f>'Expenses - Details'!$G$40</f>
        <v>0</v>
      </c>
      <c r="F12" s="42">
        <f>E12/11</f>
        <v>0</v>
      </c>
      <c r="G12" s="43">
        <f>E12-F12</f>
        <v>0</v>
      </c>
      <c r="H12" s="46">
        <f>'Expenses - Details'!$G$59</f>
        <v>0</v>
      </c>
      <c r="I12" s="42">
        <f>H12/11</f>
        <v>0</v>
      </c>
      <c r="J12" s="43">
        <f>H12-I12</f>
        <v>0</v>
      </c>
      <c r="K12" s="46">
        <f>'Expenses - Details'!$G$95</f>
        <v>0</v>
      </c>
      <c r="L12" s="42">
        <f>K12/11</f>
        <v>0</v>
      </c>
      <c r="M12" s="43">
        <f>K12-L12</f>
        <v>0</v>
      </c>
      <c r="N12" s="44">
        <f t="shared" si="0"/>
        <v>0</v>
      </c>
      <c r="S12" s="86"/>
      <c r="T12" s="89"/>
      <c r="U12" s="89"/>
      <c r="V12" s="89"/>
      <c r="W12" s="89"/>
    </row>
    <row r="13" spans="1:23" ht="12.75">
      <c r="A13" s="85" t="s">
        <v>48</v>
      </c>
      <c r="B13" s="46">
        <f>'Expenses - Details'!H$20</f>
        <v>0</v>
      </c>
      <c r="C13" s="42">
        <f aca="true" t="shared" si="1" ref="C13:C22">B13/11</f>
        <v>0</v>
      </c>
      <c r="D13" s="43">
        <f aca="true" t="shared" si="2" ref="D13:D22">B13-C13</f>
        <v>0</v>
      </c>
      <c r="E13" s="46">
        <f>'Expenses - Details'!$H$40</f>
        <v>0</v>
      </c>
      <c r="F13" s="42">
        <f aca="true" t="shared" si="3" ref="F13:F22">E13/11</f>
        <v>0</v>
      </c>
      <c r="G13" s="43">
        <f aca="true" t="shared" si="4" ref="G13:G22">E13-F13</f>
        <v>0</v>
      </c>
      <c r="H13" s="46">
        <f>'Expenses - Details'!$H$59</f>
        <v>0</v>
      </c>
      <c r="I13" s="42">
        <f aca="true" t="shared" si="5" ref="I13:I22">H13/11</f>
        <v>0</v>
      </c>
      <c r="J13" s="43">
        <f aca="true" t="shared" si="6" ref="J13:J22">H13-I13</f>
        <v>0</v>
      </c>
      <c r="K13" s="46">
        <f>'Expenses - Details'!$H$95</f>
        <v>0</v>
      </c>
      <c r="L13" s="42">
        <f aca="true" t="shared" si="7" ref="L13:L22">K13/11</f>
        <v>0</v>
      </c>
      <c r="M13" s="43">
        <f aca="true" t="shared" si="8" ref="M13:M22">K13-L13</f>
        <v>0</v>
      </c>
      <c r="N13" s="44">
        <f t="shared" si="0"/>
        <v>0</v>
      </c>
      <c r="S13" s="88"/>
      <c r="T13" s="89"/>
      <c r="U13" s="89"/>
      <c r="V13" s="89"/>
      <c r="W13" s="89"/>
    </row>
    <row r="14" spans="1:23" ht="12.75">
      <c r="A14" s="3" t="s">
        <v>38</v>
      </c>
      <c r="B14" s="46">
        <f>'Expenses - Details'!I$20</f>
        <v>0</v>
      </c>
      <c r="C14" s="42">
        <f t="shared" si="1"/>
        <v>0</v>
      </c>
      <c r="D14" s="43">
        <f t="shared" si="2"/>
        <v>0</v>
      </c>
      <c r="E14" s="46">
        <f>'Expenses - Details'!$I$40</f>
        <v>0</v>
      </c>
      <c r="F14" s="42">
        <f t="shared" si="3"/>
        <v>0</v>
      </c>
      <c r="G14" s="43">
        <f t="shared" si="4"/>
        <v>0</v>
      </c>
      <c r="H14" s="46">
        <f>'Expenses - Details'!$I$59</f>
        <v>0</v>
      </c>
      <c r="I14" s="42">
        <f t="shared" si="5"/>
        <v>0</v>
      </c>
      <c r="J14" s="43">
        <f t="shared" si="6"/>
        <v>0</v>
      </c>
      <c r="K14" s="46">
        <f>'Expenses - Details'!$I$95</f>
        <v>0</v>
      </c>
      <c r="L14" s="42">
        <f t="shared" si="7"/>
        <v>0</v>
      </c>
      <c r="M14" s="43">
        <f t="shared" si="8"/>
        <v>0</v>
      </c>
      <c r="N14" s="44">
        <f t="shared" si="0"/>
        <v>0</v>
      </c>
      <c r="S14" s="86"/>
      <c r="T14" s="89"/>
      <c r="U14" s="89"/>
      <c r="V14" s="89"/>
      <c r="W14" s="89"/>
    </row>
    <row r="15" spans="1:23" ht="12.75">
      <c r="A15" s="85" t="s">
        <v>40</v>
      </c>
      <c r="B15" s="46">
        <f>'Expenses - Details'!J$20</f>
        <v>0</v>
      </c>
      <c r="C15" s="42">
        <f t="shared" si="1"/>
        <v>0</v>
      </c>
      <c r="D15" s="43">
        <f t="shared" si="2"/>
        <v>0</v>
      </c>
      <c r="E15" s="46">
        <f>'Expenses - Details'!$J$40</f>
        <v>0</v>
      </c>
      <c r="F15" s="42">
        <f t="shared" si="3"/>
        <v>0</v>
      </c>
      <c r="G15" s="43">
        <f t="shared" si="4"/>
        <v>0</v>
      </c>
      <c r="H15" s="46">
        <f>'Expenses - Details'!$J$59</f>
        <v>0</v>
      </c>
      <c r="I15" s="42">
        <f t="shared" si="5"/>
        <v>0</v>
      </c>
      <c r="J15" s="43">
        <f t="shared" si="6"/>
        <v>0</v>
      </c>
      <c r="K15" s="46">
        <f>'Expenses - Details'!$J$95</f>
        <v>0</v>
      </c>
      <c r="L15" s="42">
        <f t="shared" si="7"/>
        <v>0</v>
      </c>
      <c r="M15" s="43">
        <f t="shared" si="8"/>
        <v>0</v>
      </c>
      <c r="N15" s="44">
        <f t="shared" si="0"/>
        <v>0</v>
      </c>
      <c r="S15" s="88"/>
      <c r="T15" s="89"/>
      <c r="U15" s="89"/>
      <c r="V15" s="89"/>
      <c r="W15" s="89"/>
    </row>
    <row r="16" spans="1:23" ht="12.75">
      <c r="A16" s="3" t="s">
        <v>41</v>
      </c>
      <c r="B16" s="46">
        <f>'Expenses - Details'!K$20</f>
        <v>0</v>
      </c>
      <c r="C16" s="42">
        <f t="shared" si="1"/>
        <v>0</v>
      </c>
      <c r="D16" s="43">
        <f t="shared" si="2"/>
        <v>0</v>
      </c>
      <c r="E16" s="46">
        <f>'Expenses - Details'!$K$40</f>
        <v>0</v>
      </c>
      <c r="F16" s="42">
        <f t="shared" si="3"/>
        <v>0</v>
      </c>
      <c r="G16" s="43">
        <f t="shared" si="4"/>
        <v>0</v>
      </c>
      <c r="H16" s="46">
        <f>'Expenses - Details'!$K$59</f>
        <v>0</v>
      </c>
      <c r="I16" s="42">
        <f t="shared" si="5"/>
        <v>0</v>
      </c>
      <c r="J16" s="43">
        <f t="shared" si="6"/>
        <v>0</v>
      </c>
      <c r="K16" s="46">
        <f>'Expenses - Details'!$K$95</f>
        <v>0</v>
      </c>
      <c r="L16" s="42">
        <f t="shared" si="7"/>
        <v>0</v>
      </c>
      <c r="M16" s="43">
        <f t="shared" si="8"/>
        <v>0</v>
      </c>
      <c r="N16" s="44">
        <f t="shared" si="0"/>
        <v>0</v>
      </c>
      <c r="S16" s="86"/>
      <c r="T16" s="89"/>
      <c r="U16" s="89"/>
      <c r="V16" s="89"/>
      <c r="W16" s="89"/>
    </row>
    <row r="17" spans="1:23" ht="12.75">
      <c r="A17" s="3" t="s">
        <v>42</v>
      </c>
      <c r="B17" s="46">
        <f>'Expenses - Details'!L$20</f>
        <v>0</v>
      </c>
      <c r="C17" s="42">
        <f t="shared" si="1"/>
        <v>0</v>
      </c>
      <c r="D17" s="43">
        <f t="shared" si="2"/>
        <v>0</v>
      </c>
      <c r="E17" s="46">
        <f>'Expenses - Details'!$L$40</f>
        <v>0</v>
      </c>
      <c r="F17" s="42">
        <f t="shared" si="3"/>
        <v>0</v>
      </c>
      <c r="G17" s="43">
        <f t="shared" si="4"/>
        <v>0</v>
      </c>
      <c r="H17" s="46">
        <f>'Expenses - Details'!$L$59</f>
        <v>0</v>
      </c>
      <c r="I17" s="42">
        <f t="shared" si="5"/>
        <v>0</v>
      </c>
      <c r="J17" s="43">
        <f t="shared" si="6"/>
        <v>0</v>
      </c>
      <c r="K17" s="46">
        <f>'Expenses - Details'!$L$95</f>
        <v>0</v>
      </c>
      <c r="L17" s="42">
        <f t="shared" si="7"/>
        <v>0</v>
      </c>
      <c r="M17" s="43">
        <f t="shared" si="8"/>
        <v>0</v>
      </c>
      <c r="N17" s="44">
        <f t="shared" si="0"/>
        <v>0</v>
      </c>
      <c r="S17" s="86"/>
      <c r="T17" s="89"/>
      <c r="U17" s="89"/>
      <c r="V17" s="89"/>
      <c r="W17" s="89"/>
    </row>
    <row r="18" spans="1:23" ht="12.75">
      <c r="A18" s="85" t="s">
        <v>43</v>
      </c>
      <c r="B18" s="46">
        <f>'Expenses - Details'!M$20</f>
        <v>0</v>
      </c>
      <c r="C18" s="42">
        <f t="shared" si="1"/>
        <v>0</v>
      </c>
      <c r="D18" s="43">
        <f t="shared" si="2"/>
        <v>0</v>
      </c>
      <c r="E18" s="46">
        <f>'Expenses - Details'!$M$40</f>
        <v>0</v>
      </c>
      <c r="F18" s="42">
        <f t="shared" si="3"/>
        <v>0</v>
      </c>
      <c r="G18" s="43">
        <f t="shared" si="4"/>
        <v>0</v>
      </c>
      <c r="H18" s="46">
        <f>'Expenses - Details'!$M$59</f>
        <v>0</v>
      </c>
      <c r="I18" s="42">
        <f t="shared" si="5"/>
        <v>0</v>
      </c>
      <c r="J18" s="43">
        <f t="shared" si="6"/>
        <v>0</v>
      </c>
      <c r="K18" s="46">
        <f>'Expenses - Details'!$M$95</f>
        <v>0</v>
      </c>
      <c r="L18" s="42">
        <f t="shared" si="7"/>
        <v>0</v>
      </c>
      <c r="M18" s="43">
        <f t="shared" si="8"/>
        <v>0</v>
      </c>
      <c r="N18" s="44">
        <f t="shared" si="0"/>
        <v>0</v>
      </c>
      <c r="S18" s="88"/>
      <c r="T18" s="89"/>
      <c r="U18" s="89"/>
      <c r="V18" s="89"/>
      <c r="W18" s="89"/>
    </row>
    <row r="19" spans="1:23" ht="12.75">
      <c r="A19" s="3" t="s">
        <v>44</v>
      </c>
      <c r="B19" s="46">
        <f>'Expenses - Details'!N$20</f>
        <v>0</v>
      </c>
      <c r="C19" s="42">
        <f t="shared" si="1"/>
        <v>0</v>
      </c>
      <c r="D19" s="43">
        <f t="shared" si="2"/>
        <v>0</v>
      </c>
      <c r="E19" s="46">
        <f>'Expenses - Details'!$N$40</f>
        <v>0</v>
      </c>
      <c r="F19" s="42">
        <f t="shared" si="3"/>
        <v>0</v>
      </c>
      <c r="G19" s="43">
        <f t="shared" si="4"/>
        <v>0</v>
      </c>
      <c r="H19" s="46">
        <f>'Expenses - Details'!$N$59</f>
        <v>0</v>
      </c>
      <c r="I19" s="42">
        <f t="shared" si="5"/>
        <v>0</v>
      </c>
      <c r="J19" s="43">
        <f t="shared" si="6"/>
        <v>0</v>
      </c>
      <c r="K19" s="46">
        <f>'Expenses - Details'!$N$95</f>
        <v>0</v>
      </c>
      <c r="L19" s="42">
        <f t="shared" si="7"/>
        <v>0</v>
      </c>
      <c r="M19" s="43">
        <f t="shared" si="8"/>
        <v>0</v>
      </c>
      <c r="N19" s="44">
        <f t="shared" si="0"/>
        <v>0</v>
      </c>
      <c r="S19" s="86"/>
      <c r="T19" s="89"/>
      <c r="U19" s="89"/>
      <c r="V19" s="89"/>
      <c r="W19" s="89"/>
    </row>
    <row r="20" spans="1:23" ht="12.75">
      <c r="A20" s="3" t="s">
        <v>49</v>
      </c>
      <c r="B20" s="46">
        <f>'Expenses - Details'!O$20</f>
        <v>0</v>
      </c>
      <c r="C20" s="42">
        <f t="shared" si="1"/>
        <v>0</v>
      </c>
      <c r="D20" s="43">
        <f t="shared" si="2"/>
        <v>0</v>
      </c>
      <c r="E20" s="46">
        <f>'Expenses - Details'!$O$40</f>
        <v>0</v>
      </c>
      <c r="F20" s="42">
        <f t="shared" si="3"/>
        <v>0</v>
      </c>
      <c r="G20" s="43">
        <f t="shared" si="4"/>
        <v>0</v>
      </c>
      <c r="H20" s="46">
        <f>'Expenses - Details'!$O$59</f>
        <v>0</v>
      </c>
      <c r="I20" s="42">
        <f t="shared" si="5"/>
        <v>0</v>
      </c>
      <c r="J20" s="43">
        <f t="shared" si="6"/>
        <v>0</v>
      </c>
      <c r="K20" s="46">
        <f>'Expenses - Details'!$O$95</f>
        <v>0</v>
      </c>
      <c r="L20" s="42">
        <f t="shared" si="7"/>
        <v>0</v>
      </c>
      <c r="M20" s="43">
        <f t="shared" si="8"/>
        <v>0</v>
      </c>
      <c r="N20" s="44">
        <f t="shared" si="0"/>
        <v>0</v>
      </c>
      <c r="S20" s="86"/>
      <c r="T20" s="89"/>
      <c r="U20" s="89"/>
      <c r="V20" s="89"/>
      <c r="W20" s="89"/>
    </row>
    <row r="21" spans="1:23" ht="12.75">
      <c r="A21" s="3" t="s">
        <v>46</v>
      </c>
      <c r="B21" s="46">
        <f>'Expenses - Details'!P$20</f>
        <v>0</v>
      </c>
      <c r="C21" s="42">
        <f t="shared" si="1"/>
        <v>0</v>
      </c>
      <c r="D21" s="43">
        <f t="shared" si="2"/>
        <v>0</v>
      </c>
      <c r="E21" s="46">
        <f>'Expenses - Details'!$P$40</f>
        <v>0</v>
      </c>
      <c r="F21" s="42">
        <f t="shared" si="3"/>
        <v>0</v>
      </c>
      <c r="G21" s="43">
        <f t="shared" si="4"/>
        <v>0</v>
      </c>
      <c r="H21" s="46">
        <f>'Expenses - Details'!$P$59</f>
        <v>0</v>
      </c>
      <c r="I21" s="42">
        <f t="shared" si="5"/>
        <v>0</v>
      </c>
      <c r="J21" s="43">
        <f t="shared" si="6"/>
        <v>0</v>
      </c>
      <c r="K21" s="46">
        <f>'Expenses - Details'!$P$95</f>
        <v>0</v>
      </c>
      <c r="L21" s="42">
        <f t="shared" si="7"/>
        <v>0</v>
      </c>
      <c r="M21" s="43">
        <f t="shared" si="8"/>
        <v>0</v>
      </c>
      <c r="N21" s="44">
        <f t="shared" si="0"/>
        <v>0</v>
      </c>
      <c r="S21" s="86"/>
      <c r="T21" s="89"/>
      <c r="U21" s="89"/>
      <c r="V21" s="89"/>
      <c r="W21" s="89"/>
    </row>
    <row r="22" spans="1:23" ht="12.75">
      <c r="A22" s="3" t="s">
        <v>37</v>
      </c>
      <c r="B22" s="46">
        <f>'Expenses - Details'!Q$20</f>
        <v>0</v>
      </c>
      <c r="C22" s="42">
        <f t="shared" si="1"/>
        <v>0</v>
      </c>
      <c r="D22" s="43">
        <f t="shared" si="2"/>
        <v>0</v>
      </c>
      <c r="E22" s="46">
        <f>'Expenses - Details'!$Q$40</f>
        <v>0</v>
      </c>
      <c r="F22" s="42">
        <f t="shared" si="3"/>
        <v>0</v>
      </c>
      <c r="G22" s="43">
        <f t="shared" si="4"/>
        <v>0</v>
      </c>
      <c r="H22" s="46">
        <f>'Expenses - Details'!$Q$59</f>
        <v>0</v>
      </c>
      <c r="I22" s="42">
        <f t="shared" si="5"/>
        <v>0</v>
      </c>
      <c r="J22" s="43">
        <f t="shared" si="6"/>
        <v>0</v>
      </c>
      <c r="K22" s="46">
        <f>'Expenses - Details'!$Q$95</f>
        <v>0</v>
      </c>
      <c r="L22" s="42">
        <f t="shared" si="7"/>
        <v>0</v>
      </c>
      <c r="M22" s="43">
        <f t="shared" si="8"/>
        <v>0</v>
      </c>
      <c r="N22" s="44">
        <f t="shared" si="0"/>
        <v>0</v>
      </c>
      <c r="S22" s="86"/>
      <c r="T22" s="89"/>
      <c r="U22" s="89"/>
      <c r="V22" s="89"/>
      <c r="W22" s="89"/>
    </row>
    <row r="23" spans="1:14" ht="18" thickBot="1">
      <c r="A23" s="5" t="s">
        <v>2</v>
      </c>
      <c r="B23" s="83">
        <f>SUM(B12:B22)</f>
        <v>0</v>
      </c>
      <c r="C23" s="83">
        <f>SUM(C12:C22)</f>
        <v>0</v>
      </c>
      <c r="D23" s="83">
        <f>SUM(D12:D22)</f>
        <v>0</v>
      </c>
      <c r="E23" s="83">
        <f>SUM(E12:E22)</f>
        <v>0</v>
      </c>
      <c r="F23" s="83">
        <f>SUM(F12:F22)</f>
        <v>0</v>
      </c>
      <c r="G23" s="83">
        <f>SUM(G12:G22)</f>
        <v>0</v>
      </c>
      <c r="H23" s="83">
        <f>SUM(H12:H22)</f>
        <v>0</v>
      </c>
      <c r="I23" s="83">
        <f>SUM(I12:I22)</f>
        <v>0</v>
      </c>
      <c r="J23" s="83">
        <f>SUM(J12:J22)</f>
        <v>0</v>
      </c>
      <c r="K23" s="83">
        <f>SUM(K12:K22)</f>
        <v>0</v>
      </c>
      <c r="L23" s="83">
        <f>SUM(L12:L22)</f>
        <v>0</v>
      </c>
      <c r="M23" s="83">
        <f>SUM(M12:M22)</f>
        <v>0</v>
      </c>
      <c r="N23" s="68">
        <f>SUM(N12:N22)</f>
        <v>0</v>
      </c>
    </row>
    <row r="24" ht="13.5" thickTop="1"/>
  </sheetData>
  <sheetProtection/>
  <mergeCells count="1">
    <mergeCell ref="A4:H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Nahsuatec Gold coast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Haafkens</dc:creator>
  <cp:keywords/>
  <dc:description/>
  <cp:lastModifiedBy>Bridget Haafkens</cp:lastModifiedBy>
  <cp:lastPrinted>2006-10-18T06:01:50Z</cp:lastPrinted>
  <dcterms:created xsi:type="dcterms:W3CDTF">2006-10-18T05:25:38Z</dcterms:created>
  <dcterms:modified xsi:type="dcterms:W3CDTF">2021-05-05T03:53:33Z</dcterms:modified>
  <cp:category/>
  <cp:version/>
  <cp:contentType/>
  <cp:contentStatus/>
</cp:coreProperties>
</file>